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REA AFFARI GENERALI\CAPO AREA\POLA\"/>
    </mc:Choice>
  </mc:AlternateContent>
  <xr:revisionPtr revIDLastSave="0" documentId="13_ncr:1_{335C5684-2E42-400C-BCEE-E25C95946CC2}" xr6:coauthVersionLast="46" xr6:coauthVersionMax="46" xr10:uidLastSave="{00000000-0000-0000-0000-000000000000}"/>
  <bookViews>
    <workbookView xWindow="-120" yWindow="-120" windowWidth="29040" windowHeight="15840" tabRatio="754" activeTab="1" xr2:uid="{00000000-000D-0000-FFFF-FFFF00000000}"/>
  </bookViews>
  <sheets>
    <sheet name="legenda processi" sheetId="2" r:id="rId1"/>
    <sheet name="AAGG" sheetId="42" r:id="rId2"/>
    <sheet name="IST" sheetId="43" r:id="rId3"/>
    <sheet name="SERV PERS" sheetId="22" r:id="rId4"/>
    <sheet name="CULT" sheetId="45" r:id="rId5"/>
    <sheet name="Finanziario" sheetId="28" r:id="rId6"/>
    <sheet name="Patrimonio LLPP" sheetId="39" r:id="rId7"/>
    <sheet name="AMBIENTE" sheetId="40" r:id="rId8"/>
    <sheet name="EDILIZIA PRIVATA" sheetId="48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9" l="1"/>
  <c r="J36" i="43"/>
  <c r="J37" i="43"/>
  <c r="J38" i="43"/>
  <c r="J39" i="43"/>
  <c r="J40" i="43"/>
  <c r="J13" i="39"/>
  <c r="J12" i="39"/>
  <c r="J13" i="48"/>
  <c r="J12" i="48"/>
  <c r="J11" i="48"/>
  <c r="J10" i="48"/>
  <c r="J9" i="48"/>
  <c r="J8" i="48"/>
  <c r="J7" i="48"/>
  <c r="J6" i="48"/>
  <c r="J5" i="48"/>
  <c r="J4" i="48"/>
  <c r="J3" i="48"/>
  <c r="J2" i="48"/>
  <c r="J16" i="39"/>
  <c r="J15" i="39"/>
  <c r="J3" i="39"/>
  <c r="J20" i="42" l="1"/>
  <c r="J21" i="42"/>
  <c r="J2" i="22" l="1"/>
  <c r="J3" i="22"/>
  <c r="J4" i="22"/>
  <c r="J5" i="22"/>
  <c r="J6" i="22"/>
  <c r="J7" i="45"/>
  <c r="J6" i="45"/>
  <c r="J5" i="45"/>
  <c r="J4" i="45"/>
  <c r="J3" i="45"/>
  <c r="J2" i="45"/>
  <c r="J35" i="43"/>
  <c r="J34" i="43"/>
  <c r="J33" i="43"/>
  <c r="J32" i="43"/>
  <c r="J31" i="43"/>
  <c r="J30" i="43"/>
  <c r="J29" i="43"/>
  <c r="J28" i="43"/>
  <c r="J27" i="43"/>
  <c r="J26" i="43"/>
  <c r="J25" i="43"/>
  <c r="J24" i="43"/>
  <c r="J23" i="43"/>
  <c r="J22" i="43"/>
  <c r="J21" i="43"/>
  <c r="J20" i="43"/>
  <c r="J19" i="43"/>
  <c r="J18" i="43"/>
  <c r="J17" i="43"/>
  <c r="J16" i="43"/>
  <c r="J15" i="43"/>
  <c r="J14" i="43"/>
  <c r="J13" i="43"/>
  <c r="J12" i="43"/>
  <c r="J11" i="43"/>
  <c r="J10" i="43"/>
  <c r="J9" i="43"/>
  <c r="J8" i="43"/>
  <c r="J7" i="43"/>
  <c r="J6" i="43"/>
  <c r="J5" i="43"/>
  <c r="J4" i="43"/>
  <c r="J3" i="43"/>
  <c r="J2" i="43"/>
  <c r="J22" i="42" l="1"/>
  <c r="J19" i="42"/>
  <c r="J18" i="42"/>
  <c r="J17" i="42"/>
  <c r="J16" i="42"/>
  <c r="J12" i="42"/>
  <c r="J13" i="42"/>
  <c r="J14" i="42"/>
  <c r="J15" i="42"/>
  <c r="J11" i="42"/>
  <c r="J10" i="42"/>
  <c r="J9" i="42"/>
  <c r="J8" i="42"/>
  <c r="J7" i="42"/>
  <c r="J6" i="42"/>
  <c r="J5" i="42"/>
  <c r="J4" i="42"/>
  <c r="J3" i="42"/>
  <c r="J2" i="42"/>
  <c r="J10" i="40"/>
  <c r="J9" i="40"/>
  <c r="J8" i="40"/>
  <c r="J7" i="40"/>
  <c r="J6" i="40"/>
  <c r="J5" i="40"/>
  <c r="J4" i="40"/>
  <c r="J3" i="40"/>
  <c r="J2" i="40"/>
  <c r="J11" i="39"/>
  <c r="J10" i="39"/>
  <c r="J9" i="39"/>
  <c r="J8" i="39"/>
  <c r="J7" i="39"/>
  <c r="J6" i="39"/>
  <c r="J5" i="39"/>
  <c r="J14" i="39"/>
  <c r="J4" i="39"/>
  <c r="J2" i="39"/>
  <c r="J39" i="28" l="1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J7" i="28"/>
  <c r="J6" i="28"/>
  <c r="J5" i="28"/>
  <c r="J4" i="28"/>
  <c r="J3" i="28"/>
  <c r="J2" i="2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Emanuele Barbagallo</author>
  </authors>
  <commentList>
    <comment ref="D1" authorId="0" shapeId="0" xr:uid="{7A6B6A52-7ED7-410C-88F5-82764900DE10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1C6CF6FE-1251-4280-80D3-20DF0D74334A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CF7C9219-3080-4A79-AC4B-3C921FB738B6}">
      <text>
        <r>
          <rPr>
            <sz val="9"/>
            <color indexed="81"/>
            <rFont val="Tahoma"/>
            <family val="2"/>
          </rPr>
          <t xml:space="preserve">Vedi legenda
</t>
        </r>
      </text>
    </comment>
    <comment ref="G1" authorId="0" shapeId="0" xr:uid="{B4BE9CB6-9FE5-4F76-AEA1-91336A3EF80D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53848AF3-D6B7-4D8B-A0AF-7216AC4F9CC1}">
      <text>
        <r>
          <rPr>
            <b/>
            <sz val="9"/>
            <color indexed="81"/>
            <rFont val="Tahoma"/>
            <family val="2"/>
          </rPr>
          <t xml:space="preserve">Vedi legenda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Emanuele Barbagallo</author>
  </authors>
  <commentList>
    <comment ref="D1" authorId="0" shapeId="0" xr:uid="{8AE755E6-11AF-4942-96EC-14B29FF082B2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FDA26011-112C-4248-8164-8E91F6AE654C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4A522631-AE12-4808-BFEE-E019EB5407B8}">
      <text>
        <r>
          <rPr>
            <sz val="9"/>
            <color indexed="81"/>
            <rFont val="Tahoma"/>
            <family val="2"/>
          </rPr>
          <t xml:space="preserve">Vedi legenda
</t>
        </r>
      </text>
    </comment>
    <comment ref="G1" authorId="0" shapeId="0" xr:uid="{032E21A9-782F-470E-B5D2-CD8C67D97B34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6D462EA4-1551-4CEA-BA93-3F0EB92F4D68}">
      <text>
        <r>
          <rPr>
            <b/>
            <sz val="9"/>
            <color indexed="81"/>
            <rFont val="Tahoma"/>
            <family val="2"/>
          </rPr>
          <t xml:space="preserve">Vedi legenda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Emanuele Barbagallo</author>
  </authors>
  <commentList>
    <comment ref="D1" authorId="0" shapeId="0" xr:uid="{2A50B43A-EA50-4935-A91C-071442DCC49C}">
      <text>
        <r>
          <rPr>
            <b/>
            <sz val="9"/>
            <color rgb="FF000000"/>
            <rFont val="Tahoma"/>
            <family val="2"/>
          </rPr>
          <t>Vedi legenda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" authorId="0" shapeId="0" xr:uid="{D1901D18-580C-4DC6-BC7D-EC8421DF2EA7}">
      <text>
        <r>
          <rPr>
            <b/>
            <sz val="9"/>
            <color rgb="FF000000"/>
            <rFont val="Tahoma"/>
            <family val="2"/>
          </rPr>
          <t>Vedi legenda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1" authorId="0" shapeId="0" xr:uid="{EADA18E7-D8CD-46C1-8701-01184AA970C5}">
      <text>
        <r>
          <rPr>
            <sz val="9"/>
            <color rgb="FF000000"/>
            <rFont val="Tahoma"/>
            <family val="2"/>
          </rPr>
          <t xml:space="preserve">Vedi legenda
</t>
        </r>
      </text>
    </comment>
    <comment ref="G1" authorId="0" shapeId="0" xr:uid="{95F9147B-83B7-44C5-A607-1BD9201EBFB4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FF401E04-35A2-46E7-9F96-63545B329B64}">
      <text>
        <r>
          <rPr>
            <b/>
            <sz val="9"/>
            <color indexed="81"/>
            <rFont val="Tahoma"/>
            <family val="2"/>
          </rPr>
          <t xml:space="preserve">Vedi legenda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Emanuele Barbagallo</author>
  </authors>
  <commentList>
    <comment ref="D1" authorId="0" shapeId="0" xr:uid="{19F95FB0-9CEC-4326-B97B-A1BC886631EA}">
      <text>
        <r>
          <rPr>
            <b/>
            <sz val="9"/>
            <color rgb="FF000000"/>
            <rFont val="Tahoma"/>
            <family val="2"/>
          </rPr>
          <t>Vedi legenda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" authorId="0" shapeId="0" xr:uid="{B5D75D54-61F5-4247-B6CF-9F5DB77449ED}">
      <text>
        <r>
          <rPr>
            <b/>
            <sz val="9"/>
            <color rgb="FF000000"/>
            <rFont val="Tahoma"/>
            <family val="2"/>
          </rPr>
          <t>Vedi legenda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1" authorId="0" shapeId="0" xr:uid="{37D416C2-E61B-46D1-9A6A-52C1622D4568}">
      <text>
        <r>
          <rPr>
            <sz val="9"/>
            <color rgb="FF000000"/>
            <rFont val="Tahoma"/>
            <family val="2"/>
          </rPr>
          <t xml:space="preserve">Vedi legenda
</t>
        </r>
      </text>
    </comment>
    <comment ref="G1" authorId="0" shapeId="0" xr:uid="{73327845-DF78-4CE8-9EB1-1AF27821EA60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96B77539-3A7B-48C4-A6D6-D2D768DEFB0D}">
      <text>
        <r>
          <rPr>
            <b/>
            <sz val="9"/>
            <color indexed="81"/>
            <rFont val="Tahoma"/>
            <family val="2"/>
          </rPr>
          <t xml:space="preserve">Vedi legenda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Emanuele Barbagallo</author>
  </authors>
  <commentList>
    <comment ref="D1" authorId="0" shapeId="0" xr:uid="{C8547DE6-5B49-4156-AE11-CE484D824E7A}">
      <text>
        <r>
          <rPr>
            <b/>
            <sz val="9"/>
            <color rgb="FF000000"/>
            <rFont val="Tahoma"/>
            <family val="2"/>
          </rPr>
          <t>Vedi legenda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" authorId="0" shapeId="0" xr:uid="{72D720CA-8C17-4A5C-A7B2-BC546054F79F}">
      <text>
        <r>
          <rPr>
            <b/>
            <sz val="9"/>
            <color rgb="FF000000"/>
            <rFont val="Tahoma"/>
            <family val="2"/>
          </rPr>
          <t>Vedi legenda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F1" authorId="0" shapeId="0" xr:uid="{08FA35C1-BF33-437E-BA41-44C52DDC82CB}">
      <text>
        <r>
          <rPr>
            <sz val="9"/>
            <color rgb="FF000000"/>
            <rFont val="Tahoma"/>
            <family val="2"/>
          </rPr>
          <t xml:space="preserve">Vedi legenda
</t>
        </r>
      </text>
    </comment>
    <comment ref="G1" authorId="0" shapeId="0" xr:uid="{8F411891-38AB-415A-B581-22CBF96E1D4E}">
      <text>
        <r>
          <rPr>
            <b/>
            <sz val="9"/>
            <color indexed="81"/>
            <rFont val="Tahoma"/>
            <family val="2"/>
          </rPr>
          <t>Vedi legenda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AC055EB9-E354-4E09-86F6-C9838873D68F}">
      <text>
        <r>
          <rPr>
            <b/>
            <sz val="9"/>
            <color indexed="81"/>
            <rFont val="Tahoma"/>
            <family val="2"/>
          </rPr>
          <t xml:space="preserve">Vedi legenda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<sst xmlns="http://schemas.openxmlformats.org/spreadsheetml/2006/main" count="561" uniqueCount="205">
  <si>
    <t>Processo</t>
  </si>
  <si>
    <t>3=processo analizzato e semplificato/ottimizzato</t>
  </si>
  <si>
    <t>3=processo completamente gestito in modo digitale</t>
  </si>
  <si>
    <t>1= assenza di prassi/gestione estemporanea/assenza di indicatori di qualità</t>
  </si>
  <si>
    <t>2=processo  gestito in modo digitale ma con vincoli fisici (documenti cartacei, ecc.)</t>
  </si>
  <si>
    <t>1= processo mai analizzato/analizzato ma con frammentazioni, evidenti ridondanze o attività non ottimizzate/informatizzate</t>
  </si>
  <si>
    <t>2=processo analizzato ma con presenza ancora di frammentazioni, ridondanze o attività non ottimizzate/informatizzate</t>
  </si>
  <si>
    <t>1= processo con numerose fasi/attività la cui conoscenza non è condivisa tra gli operatori</t>
  </si>
  <si>
    <t>3=processo con tutte le fasi/attività la cui conoscenza è condivisa tra gli operatori</t>
  </si>
  <si>
    <t>2=processo con alcune (non strategiche) fasi/attività la cui conoscenza non è condivisa tra gli operatori</t>
  </si>
  <si>
    <t>1= processo con numerose fasi/attività contestuali o contemporanee</t>
  </si>
  <si>
    <t>2=processo con alcune (non strategiche) fasi/attività contestuali o contemporanee</t>
  </si>
  <si>
    <t>3=processo con tutte le fasi/attività sequenziali</t>
  </si>
  <si>
    <t>Punteggio totale 
(6 min, 18 max)</t>
  </si>
  <si>
    <t>3=processo gestito all'interno dello stesso Ufficio o Settore, con medesimo sistema informatico</t>
  </si>
  <si>
    <t>1= processo trasversale a più enti con differenti sistemi informatici</t>
  </si>
  <si>
    <t>Standardizzazione (1 min, 3 max)</t>
  </si>
  <si>
    <t>Digitalizzazione (1 min, 3 max)</t>
  </si>
  <si>
    <t>Omogeneità informatica
(1 min, 3 max)</t>
  </si>
  <si>
    <t>Condivisione della conoscenza del processo (1 min, 3 max)</t>
  </si>
  <si>
    <t>Sequenzialità (1 min, 3 max)</t>
  </si>
  <si>
    <t>Snellezza (1 min, 3 max)</t>
  </si>
  <si>
    <t>Standardizzazione
(1 min, 3 max)</t>
  </si>
  <si>
    <t>Digitalizzazione
(1 min, 3 max)</t>
  </si>
  <si>
    <t>Condivisione della conoscenza del processo
(1 min, 3 max)</t>
  </si>
  <si>
    <t>Sequenzialità
(1 min, 3 max)</t>
  </si>
  <si>
    <t>Snellezza
(1 min, 3 max)</t>
  </si>
  <si>
    <t>Ricevimento richieste iscrizione/cancellazione schedario popolazione temporanea</t>
  </si>
  <si>
    <t>Rilascio adesivi aggiornamento tessere elettorali</t>
  </si>
  <si>
    <t>Ricevimento richieste copia liste elettorali</t>
  </si>
  <si>
    <t>Ricevimento  domande iscrizione/cancellazione albi giudici popolari</t>
  </si>
  <si>
    <t>Ricevimento domande iscrizione/cancellazione albo scrutatori</t>
  </si>
  <si>
    <t>Ricevimento domande iscrizione/cancellazione albo presidenti seggio</t>
  </si>
  <si>
    <t>iscrizione anagrafica</t>
  </si>
  <si>
    <t>cambiamento abitazione</t>
  </si>
  <si>
    <t>Richieste di accesso agli atti e informazioni da parte dei Consiglieri</t>
  </si>
  <si>
    <t>Gestione iter delibere</t>
  </si>
  <si>
    <t>Gestione iter determinazioni</t>
  </si>
  <si>
    <t>Ambito</t>
  </si>
  <si>
    <t>Stesura comunicati stampa</t>
  </si>
  <si>
    <t>Acquisti su mepa/IC</t>
  </si>
  <si>
    <t>Controlli successivi all'aggiudicazione</t>
  </si>
  <si>
    <t>2=processo trasversale a più Settori  o più enti che condividono lo stesso sistema informatico o sistemi informatici compatibili</t>
  </si>
  <si>
    <t>1= processo gestito con vincoli fisici</t>
  </si>
  <si>
    <t>Comunicazione</t>
  </si>
  <si>
    <t>Provveditorato</t>
  </si>
  <si>
    <t>Gare d'appalto</t>
  </si>
  <si>
    <t>Servizi Istituzionali e AAGG</t>
  </si>
  <si>
    <t>Controlli</t>
  </si>
  <si>
    <t>Monitoraggio trasparenza</t>
  </si>
  <si>
    <t>2=esistenza prassi  non procedurizzata o senza adeguati indicatori di qualità</t>
  </si>
  <si>
    <t>3=esistenza procedura codificata e misurabile</t>
  </si>
  <si>
    <t>SW in parte (richieste mail e tel) senza ricerca archivio storico</t>
  </si>
  <si>
    <t>Rilascio nulla osta Carte identità a Comuni</t>
  </si>
  <si>
    <t xml:space="preserve">Supporto uffici comunali per Statistiche Istat </t>
  </si>
  <si>
    <t>Intitolazione di nuove vie e  monumenti ecc.</t>
  </si>
  <si>
    <t>Ricevimento  richieste e  attribuzione  numerazione  civica e conseguente aggiornamento banche dati</t>
  </si>
  <si>
    <t xml:space="preserve">Ricevimento richieste Cittadinanza attiva e gestione amministrativa banca dati comunale </t>
  </si>
  <si>
    <t>Monitoraggio prev corruzione + relazione annuale</t>
  </si>
  <si>
    <t>Controlli interni: controllo successivo sugli atti</t>
  </si>
  <si>
    <t>ricerca doc cartacea</t>
  </si>
  <si>
    <t>unico vincolo microchip</t>
  </si>
  <si>
    <t>archivio cartaceo</t>
  </si>
  <si>
    <t>NOTE</t>
  </si>
  <si>
    <t>Rilascio certificati anagrafici, di stato civile ed elettorali (anche per posta)</t>
  </si>
  <si>
    <t>urgente</t>
  </si>
  <si>
    <t>OMOGENEITA' = alcune pratiche 2 per comuni non ancora in ANPR</t>
  </si>
  <si>
    <t xml:space="preserve">cancellazione  anagrafica </t>
  </si>
  <si>
    <t>Inserimento/Gestione dichiarazioni rinnovo dimora abituale cittadini extracomunitari</t>
  </si>
  <si>
    <r>
      <t xml:space="preserve">Ricevimento richieste/consegna  </t>
    </r>
    <r>
      <rPr>
        <b/>
        <sz val="11"/>
        <color theme="1"/>
        <rFont val="Arial"/>
        <family val="2"/>
      </rPr>
      <t>attestati  regolarità soggiorno</t>
    </r>
    <r>
      <rPr>
        <sz val="11"/>
        <color theme="1"/>
        <rFont val="Arial"/>
        <family val="2"/>
      </rPr>
      <t xml:space="preserve"> cittadini U.E.</t>
    </r>
  </si>
  <si>
    <r>
      <t xml:space="preserve">Ricevimento richieste/consegna  </t>
    </r>
    <r>
      <rPr>
        <b/>
        <sz val="11"/>
        <color theme="1"/>
        <rFont val="Arial"/>
        <family val="2"/>
      </rPr>
      <t>attestati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soggiorno permanente</t>
    </r>
    <r>
      <rPr>
        <sz val="11"/>
        <color theme="1"/>
        <rFont val="Arial"/>
        <family val="2"/>
      </rPr>
      <t xml:space="preserve"> cittadini U.E.</t>
    </r>
  </si>
  <si>
    <t>Gestione cittadini irreperibili</t>
  </si>
  <si>
    <t>Gestione convivenze di fatto/registrazione contratti di convivenza</t>
  </si>
  <si>
    <t>Ricevimento richieste rettifica/rettifica dati anagrafici</t>
  </si>
  <si>
    <t>Iscrizioni/cancellazioni/variazioni AIRE</t>
  </si>
  <si>
    <t>Tenuta/aggiornamneto liste di leva</t>
  </si>
  <si>
    <t>Statistiche anagrafiche</t>
  </si>
  <si>
    <t>Elettorale</t>
  </si>
  <si>
    <t>Revisioni liste elettorali/Statistiche elettorali</t>
  </si>
  <si>
    <t>Rilascio certificati iscrizione liste elettorali</t>
  </si>
  <si>
    <t>Stipula contratti</t>
  </si>
  <si>
    <t>gestione iter ordinanze</t>
  </si>
  <si>
    <t>Protocollazione documenti cartacei da utente (istanze, petizioni, richieste varie, ecc.)</t>
  </si>
  <si>
    <t>Protocollazione documenti da mail utente (istanze, petizioni, richieste varie, ecc.)</t>
  </si>
  <si>
    <t>Gestione richieste di pubblicazione albo on-line</t>
  </si>
  <si>
    <t>Convocazione Consiglio Comunale</t>
  </si>
  <si>
    <t>Convocazione Giunta Comunale</t>
  </si>
  <si>
    <t>Trascrizione atti di stato civile da altri comuni o dall'estero, oppure provvedimenti inviati da Tribunali, ecc. (atti trascritti) - no stampa atti</t>
  </si>
  <si>
    <t>Gestione corrispondenza con ditta concessionaria servizi cimiteriali</t>
  </si>
  <si>
    <t>Predisposizione deliberazioni, determinazioni, atti amministrativi vari</t>
  </si>
  <si>
    <t>PUBBLICAZIONI SU WEB (GIORNALE ON-LINE - FACEBOOK - YOUTUBE)</t>
  </si>
  <si>
    <t xml:space="preserve">Servizio Gestione del Contenzioso e Cerimoniale </t>
  </si>
  <si>
    <t>Gestione contenzioso - affidamento servizio della rappresentanza e difesa ente o affidamento conulenza/ collaborazione</t>
  </si>
  <si>
    <t xml:space="preserve">Gestione GDPR/privacy </t>
  </si>
  <si>
    <t>ADEGUATEZZA PROCESSI</t>
  </si>
  <si>
    <t>N</t>
  </si>
  <si>
    <t>Finanziario</t>
  </si>
  <si>
    <t>Gestione ciclo della performance</t>
  </si>
  <si>
    <t>Gestione DUP</t>
  </si>
  <si>
    <t>Gestione PEG/PDO</t>
  </si>
  <si>
    <t>Bilancio (di previsione, consolidato, ecc.)</t>
  </si>
  <si>
    <t>Conto del patrimonio</t>
  </si>
  <si>
    <t>Conto economico</t>
  </si>
  <si>
    <t>Relazione al rendiconto</t>
  </si>
  <si>
    <t>Rendiconto</t>
  </si>
  <si>
    <t>Variazioni di bilancio</t>
  </si>
  <si>
    <t>Assestamenti</t>
  </si>
  <si>
    <t>Gestione entrate (Accertamenti e reversali)</t>
  </si>
  <si>
    <t>Fatture attive</t>
  </si>
  <si>
    <t>Fatture passive</t>
  </si>
  <si>
    <t>Gestione uscite (Impegni di spesa, liquidazioni, mandati)</t>
  </si>
  <si>
    <t>Gestione visti e pareri di regolarità contabile</t>
  </si>
  <si>
    <t>Gestione IVA e professionisti</t>
  </si>
  <si>
    <t>Gestione mutui</t>
  </si>
  <si>
    <t>Gestione rapporti con la Tesoreria</t>
  </si>
  <si>
    <t>Gestione rapporti con Organo di Revisione</t>
  </si>
  <si>
    <t>Controllo partecipazioni</t>
  </si>
  <si>
    <t>Gestione controlli interni</t>
  </si>
  <si>
    <t>Economato</t>
  </si>
  <si>
    <t>Gestione buoni economali</t>
  </si>
  <si>
    <t>Gestione utenze (pagamento)</t>
  </si>
  <si>
    <t>Rendiconti economali</t>
  </si>
  <si>
    <t>Tributi</t>
  </si>
  <si>
    <t>Acquisizione variazioni e cessazioni relative all'IMU</t>
  </si>
  <si>
    <t>Gestione IMU -inserimenti/aggiornamenti banca dati</t>
  </si>
  <si>
    <t>Gestione IMU -accertamenti</t>
  </si>
  <si>
    <t>Gestione IMU -rimborsi</t>
  </si>
  <si>
    <t>Gestione TARI -inserimenti/aggiornamenti banca dati</t>
  </si>
  <si>
    <t>Gestione TARI -accertamenti</t>
  </si>
  <si>
    <t>Gestione TARI -rimborsi</t>
  </si>
  <si>
    <t>Gestione COSAP e ICP (ausilio al concessionario)</t>
  </si>
  <si>
    <t>Gestione imposta di soggiorno (ausilio al concessionario e parifica conti di gestione)</t>
  </si>
  <si>
    <t>Gestione contenzioso</t>
  </si>
  <si>
    <t>Gestione personale</t>
  </si>
  <si>
    <t>Piano triennale del fabbisogno</t>
  </si>
  <si>
    <t>Autorizzazioni allo svolgimento di incarichi esterni</t>
  </si>
  <si>
    <t>Gestione buoni pasto</t>
  </si>
  <si>
    <t>SUAP</t>
  </si>
  <si>
    <t>Ricezione Scia</t>
  </si>
  <si>
    <t>Ricezione  istanze</t>
  </si>
  <si>
    <t>Ricezione  comunicazioni</t>
  </si>
  <si>
    <t>Ricezione scia e istanze per attività di pubblica sicurezza</t>
  </si>
  <si>
    <t>Fiere e mercati  istituzione - gestione</t>
  </si>
  <si>
    <t>Partecipazione sopralluoghi  CCVLSP e Commissione Carburanti</t>
  </si>
  <si>
    <t xml:space="preserve">Assegnazione contributi </t>
  </si>
  <si>
    <t xml:space="preserve">Reperimento e rendicontazione finanziamenti </t>
  </si>
  <si>
    <t>Autorizzazione manifestazioni pubbliche</t>
  </si>
  <si>
    <t>Acquisti libri biblioteca</t>
  </si>
  <si>
    <t>monitoraggio e gestione servizi appaltati</t>
  </si>
  <si>
    <t>Istruzione</t>
  </si>
  <si>
    <t>iscrizioni servizi di trasporto</t>
  </si>
  <si>
    <t>Contributi centri estivi</t>
  </si>
  <si>
    <t>Contributi Divario digitale</t>
  </si>
  <si>
    <t xml:space="preserve">Predisposizione atti </t>
  </si>
  <si>
    <t>SUE</t>
  </si>
  <si>
    <t>DOMANDA DI PERMESSO DI COSTRUIRE (INCLUSO VARIANTI)</t>
  </si>
  <si>
    <t>SCIA</t>
  </si>
  <si>
    <t>CERTIFICATO DI AGIBILITA'</t>
  </si>
  <si>
    <t>ATTIVITA' EDILIZIA LIBERA</t>
  </si>
  <si>
    <t>DENUNCE DEPOSITO ANTISISMICA / OPERE IN CEMENTO ARMATO (INCLUSO VARIANTI)</t>
  </si>
  <si>
    <t xml:space="preserve">AUTORIZZAZIONE SISMICA  </t>
  </si>
  <si>
    <t>COMUNICAZIONE INIZIO LAVORI</t>
  </si>
  <si>
    <t>AUTORIZZAZIONE PAESAGGISTICA</t>
  </si>
  <si>
    <t>Frazionamenti catastali</t>
  </si>
  <si>
    <t>Autorizzazioni</t>
  </si>
  <si>
    <t>Inabitabilità</t>
  </si>
  <si>
    <t>gestione abusi edilizi</t>
  </si>
  <si>
    <t>Urbanistica</t>
  </si>
  <si>
    <t>Incarichi a professionisti</t>
  </si>
  <si>
    <t>Certificati di destinazione urbanistica</t>
  </si>
  <si>
    <t>Ambiente</t>
  </si>
  <si>
    <t>Autorizzazioni scarico per acque reflue domestiche</t>
  </si>
  <si>
    <t>Gestione esposti su Inquinamento Acustico - Igiene Pubblica - Amianto</t>
  </si>
  <si>
    <t>Organizzazione servizi di igiene ambientale</t>
  </si>
  <si>
    <t>Organizzazione servizi di tutela ambientale</t>
  </si>
  <si>
    <t>Interventi su telefonia</t>
  </si>
  <si>
    <t>Programmazione interventi su infrastrutture e parchi</t>
  </si>
  <si>
    <t>Lavori Pubblici/manutenzione</t>
  </si>
  <si>
    <t>Gestione segnalazioni e richieste di intervento</t>
  </si>
  <si>
    <t>RICHIESTA DI AUTORIZZAZIONE ALLO SCAVO</t>
  </si>
  <si>
    <t xml:space="preserve">CONCESSIONE SUOLO PUBBLICO </t>
  </si>
  <si>
    <t>Stesura/aggiornamento Piano opere pubbliche</t>
  </si>
  <si>
    <t xml:space="preserve">Progettazione </t>
  </si>
  <si>
    <t xml:space="preserve">Redazione Studi di fattibilità  </t>
  </si>
  <si>
    <t>Stesura piano alienazioni e valorizzazioni immobiliari</t>
  </si>
  <si>
    <t>Organizzazione interventi manutentivi</t>
  </si>
  <si>
    <t>Biblioteca, Cultura e Turismo</t>
  </si>
  <si>
    <t>Protezione Civile</t>
  </si>
  <si>
    <t>Coordinamento delle squadre</t>
  </si>
  <si>
    <t>Reclami e segnalazioni dei cittadini</t>
  </si>
  <si>
    <t>Accesso agli atti e accesso civico</t>
  </si>
  <si>
    <t>Iscrizione/aggiorn./cancellazione anagrafe  animali d'affezione</t>
  </si>
  <si>
    <t>richieste iscrizioni albo comunale associazioni</t>
  </si>
  <si>
    <t>Aggiornamento  PTPCT</t>
  </si>
  <si>
    <t>Demografici</t>
  </si>
  <si>
    <t xml:space="preserve">Annotazioni di stato civile </t>
  </si>
  <si>
    <t>NON ADEGUATO</t>
  </si>
  <si>
    <t>ADEGUATO</t>
  </si>
  <si>
    <t>Contributi fornitura libri di testo</t>
  </si>
  <si>
    <t>Gestione del Piano di Protezione Civile</t>
  </si>
  <si>
    <t>Gestione Fondi Emergenze</t>
  </si>
  <si>
    <t>Autorizzazione Manifestazioni Pubbliche</t>
  </si>
  <si>
    <t>Controllo dei Servizi in concessione</t>
  </si>
  <si>
    <t>Gare di appalto / Affidamenti Lavori</t>
  </si>
  <si>
    <t xml:space="preserve">NON ADEGUATO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</si>
</sst>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0]General"/>
    <numFmt numFmtId="165" formatCode="[$€-410]&quot; &quot;#,##0.00;[Red]&quot;-&quot;[$€-410]&quot; &quot;#,##0.00"/>
  </numFmts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name val="Arial"/>
      <family val="2"/>
      <charset val="1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6" fillId="0" borderId="0">
      <alignment horizontal="center"/>
    </xf>
    <xf numFmtId="0" fontId="4" fillId="0" borderId="0"/>
    <xf numFmtId="164" fontId="5" fillId="0" borderId="0"/>
    <xf numFmtId="0" fontId="2" fillId="0" borderId="0"/>
    <xf numFmtId="0" fontId="6" fillId="0" borderId="0">
      <alignment horizontal="center" textRotation="90"/>
    </xf>
    <xf numFmtId="0" fontId="7" fillId="0" borderId="0"/>
    <xf numFmtId="165" fontId="7" fillId="0" borderId="0"/>
    <xf numFmtId="0" fontId="8" fillId="0" borderId="0"/>
    <xf numFmtId="9" fontId="2" fillId="0" borderId="0" applyFont="0" applyFill="0" applyBorder="0" applyAlignment="0" applyProtection="0"/>
    <xf numFmtId="164" fontId="9" fillId="0" borderId="0"/>
    <xf numFmtId="164" fontId="9" fillId="0" borderId="0"/>
    <xf numFmtId="0" fontId="8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164" fontId="4" fillId="0" borderId="2" xfId="4" applyFont="1" applyBorder="1" applyAlignment="1">
      <alignment vertical="center" wrapText="1"/>
    </xf>
    <xf numFmtId="164" fontId="4" fillId="0" borderId="2" xfId="4" applyFont="1" applyFill="1" applyBorder="1" applyAlignment="1">
      <alignment vertical="center" wrapText="1"/>
    </xf>
    <xf numFmtId="164" fontId="0" fillId="0" borderId="2" xfId="12" applyFont="1" applyFill="1" applyBorder="1" applyAlignment="1">
      <alignment vertical="center" wrapText="1"/>
    </xf>
    <xf numFmtId="164" fontId="0" fillId="0" borderId="1" xfId="12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0" fillId="0" borderId="1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164" fontId="4" fillId="0" borderId="1" xfId="4" applyFont="1" applyBorder="1" applyAlignment="1">
      <alignment wrapText="1"/>
    </xf>
    <xf numFmtId="164" fontId="4" fillId="0" borderId="1" xfId="4" applyFont="1" applyFill="1" applyBorder="1" applyAlignment="1">
      <alignment horizontal="left" wrapText="1"/>
    </xf>
    <xf numFmtId="164" fontId="0" fillId="0" borderId="5" xfId="12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4" fillId="6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22" fillId="0" borderId="1" xfId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vertical="center" wrapText="1"/>
    </xf>
    <xf numFmtId="0" fontId="24" fillId="0" borderId="6" xfId="9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2" fillId="0" borderId="1" xfId="1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24" fillId="0" borderId="1" xfId="14" applyFont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 wrapText="1"/>
    </xf>
    <xf numFmtId="0" fontId="25" fillId="3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4" fillId="0" borderId="1" xfId="1" applyFont="1" applyBorder="1" applyAlignment="1">
      <alignment horizontal="left" vertical="center" wrapText="1"/>
    </xf>
    <xf numFmtId="0" fontId="24" fillId="5" borderId="1" xfId="1" applyFont="1" applyFill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5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0" fillId="0" borderId="2" xfId="4" applyFont="1" applyBorder="1" applyAlignment="1">
      <alignment vertical="center" wrapText="1"/>
    </xf>
    <xf numFmtId="0" fontId="0" fillId="0" borderId="0" xfId="0" applyFont="1" applyAlignment="1">
      <alignment horizontal="left" wrapText="1"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13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22" fillId="2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5">
    <cellStyle name="Excel Built-in Normal" xfId="5" xr:uid="{00000000-0005-0000-0000-000000000000}"/>
    <cellStyle name="Excel Built-in Normal 1" xfId="11" xr:uid="{00000000-0005-0000-0000-000001000000}"/>
    <cellStyle name="Excel Built-in Normal 2" xfId="4" xr:uid="{00000000-0005-0000-0000-000002000000}"/>
    <cellStyle name="Excel Built-in Normal 3" xfId="9" xr:uid="{00000000-0005-0000-0000-000003000000}"/>
    <cellStyle name="Excel Built-in Normal 4" xfId="12" xr:uid="{00000000-0005-0000-0000-000004000000}"/>
    <cellStyle name="Heading" xfId="2" xr:uid="{00000000-0005-0000-0000-000005000000}"/>
    <cellStyle name="Heading1" xfId="6" xr:uid="{00000000-0005-0000-0000-000006000000}"/>
    <cellStyle name="Normale" xfId="0" builtinId="0"/>
    <cellStyle name="Normale 2" xfId="1" xr:uid="{00000000-0005-0000-0000-000008000000}"/>
    <cellStyle name="Normale 2 2" xfId="14" xr:uid="{36F84E77-2E95-44E2-AB3C-3CD40B6700A0}"/>
    <cellStyle name="Normale 3" xfId="3" xr:uid="{00000000-0005-0000-0000-000009000000}"/>
    <cellStyle name="Percentuale 2" xfId="10" xr:uid="{00000000-0005-0000-0000-00000A000000}"/>
    <cellStyle name="Result" xfId="7" xr:uid="{00000000-0005-0000-0000-00000B000000}"/>
    <cellStyle name="Result2" xfId="8" xr:uid="{00000000-0005-0000-0000-00000C000000}"/>
    <cellStyle name="TableStyleLight1" xfId="13" xr:uid="{ED914E71-C16A-42D2-836F-8A91FA9F99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2"/>
  <sheetViews>
    <sheetView zoomScale="90" zoomScaleNormal="90" workbookViewId="0">
      <selection activeCell="C13" sqref="C13"/>
    </sheetView>
  </sheetViews>
  <sheetFormatPr defaultColWidth="9.140625" defaultRowHeight="15"/>
  <cols>
    <col min="1" max="1" width="36" style="1" customWidth="1"/>
    <col min="2" max="2" width="29.7109375" style="1" customWidth="1"/>
    <col min="3" max="3" width="37.42578125" style="1" customWidth="1"/>
    <col min="4" max="5" width="34.140625" style="1" customWidth="1"/>
    <col min="6" max="6" width="32" style="1" customWidth="1"/>
    <col min="7" max="7" width="26.28515625" style="1" customWidth="1"/>
    <col min="8" max="16384" width="9.140625" style="1"/>
  </cols>
  <sheetData>
    <row r="2" spans="1:6" ht="30">
      <c r="A2" s="4" t="s">
        <v>16</v>
      </c>
      <c r="B2" s="4" t="s">
        <v>17</v>
      </c>
      <c r="C2" s="4" t="s">
        <v>18</v>
      </c>
      <c r="D2" s="4" t="s">
        <v>19</v>
      </c>
      <c r="E2" s="4" t="s">
        <v>20</v>
      </c>
      <c r="F2" s="4" t="s">
        <v>21</v>
      </c>
    </row>
    <row r="3" spans="1:6" ht="75">
      <c r="A3" s="57" t="s">
        <v>3</v>
      </c>
      <c r="B3" s="57" t="s">
        <v>43</v>
      </c>
      <c r="C3" s="57" t="s">
        <v>15</v>
      </c>
      <c r="D3" s="57" t="s">
        <v>7</v>
      </c>
      <c r="E3" s="57" t="s">
        <v>10</v>
      </c>
      <c r="F3" s="57" t="s">
        <v>5</v>
      </c>
    </row>
    <row r="4" spans="1:6" ht="75">
      <c r="A4" s="57" t="s">
        <v>50</v>
      </c>
      <c r="B4" s="57" t="s">
        <v>4</v>
      </c>
      <c r="C4" s="57" t="s">
        <v>42</v>
      </c>
      <c r="D4" s="57" t="s">
        <v>9</v>
      </c>
      <c r="E4" s="57" t="s">
        <v>11</v>
      </c>
      <c r="F4" s="57" t="s">
        <v>6</v>
      </c>
    </row>
    <row r="5" spans="1:6" ht="45">
      <c r="A5" s="57" t="s">
        <v>51</v>
      </c>
      <c r="B5" s="57" t="s">
        <v>2</v>
      </c>
      <c r="C5" s="57" t="s">
        <v>14</v>
      </c>
      <c r="D5" s="57" t="s">
        <v>8</v>
      </c>
      <c r="E5" s="57" t="s">
        <v>12</v>
      </c>
      <c r="F5" s="57" t="s">
        <v>1</v>
      </c>
    </row>
    <row r="12" spans="1:6" ht="36" customHeight="1"/>
  </sheetData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BBF0A-E9E3-40C3-8018-C521F0B818E7}">
  <sheetPr>
    <tabColor rgb="FFFF0000"/>
    <pageSetUpPr fitToPage="1"/>
  </sheetPr>
  <dimension ref="A1:K22"/>
  <sheetViews>
    <sheetView tabSelected="1" zoomScale="75" zoomScaleNormal="75" workbookViewId="0">
      <selection activeCell="G26" sqref="G26"/>
    </sheetView>
  </sheetViews>
  <sheetFormatPr defaultColWidth="9.140625" defaultRowHeight="15"/>
  <cols>
    <col min="1" max="1" width="9.140625" style="1"/>
    <col min="2" max="2" width="24.140625" style="56" customWidth="1"/>
    <col min="3" max="3" width="45.7109375" style="56" customWidth="1"/>
    <col min="4" max="4" width="18.5703125" style="24" customWidth="1"/>
    <col min="5" max="5" width="16.7109375" style="24" customWidth="1"/>
    <col min="6" max="6" width="17.28515625" style="24" customWidth="1"/>
    <col min="7" max="7" width="22.7109375" style="24" customWidth="1"/>
    <col min="8" max="8" width="15.42578125" style="24" customWidth="1"/>
    <col min="9" max="9" width="11" style="24" customWidth="1"/>
    <col min="10" max="10" width="14.140625" style="24" customWidth="1"/>
    <col min="11" max="11" width="24.5703125" style="19" customWidth="1"/>
    <col min="12" max="16384" width="9.140625" style="1"/>
  </cols>
  <sheetData>
    <row r="1" spans="1:11" ht="60">
      <c r="A1" s="27" t="s">
        <v>95</v>
      </c>
      <c r="B1" s="54" t="s">
        <v>38</v>
      </c>
      <c r="C1" s="54" t="s">
        <v>0</v>
      </c>
      <c r="D1" s="27" t="s">
        <v>22</v>
      </c>
      <c r="E1" s="27" t="s">
        <v>23</v>
      </c>
      <c r="F1" s="27" t="s">
        <v>18</v>
      </c>
      <c r="G1" s="27" t="s">
        <v>24</v>
      </c>
      <c r="H1" s="27" t="s">
        <v>25</v>
      </c>
      <c r="I1" s="27" t="s">
        <v>26</v>
      </c>
      <c r="J1" s="27" t="s">
        <v>13</v>
      </c>
      <c r="K1" s="20" t="s">
        <v>94</v>
      </c>
    </row>
    <row r="2" spans="1:11" ht="31.15" customHeight="1">
      <c r="A2" s="3">
        <v>1</v>
      </c>
      <c r="B2" s="26" t="s">
        <v>47</v>
      </c>
      <c r="C2" s="8" t="s">
        <v>36</v>
      </c>
      <c r="D2" s="70">
        <v>3</v>
      </c>
      <c r="E2" s="29">
        <v>2</v>
      </c>
      <c r="F2" s="29">
        <v>2</v>
      </c>
      <c r="G2" s="29">
        <v>3</v>
      </c>
      <c r="H2" s="29">
        <v>2</v>
      </c>
      <c r="I2" s="29">
        <v>2</v>
      </c>
      <c r="J2" s="29">
        <f t="shared" ref="J2:J16" si="0">SUM(D2:I2)</f>
        <v>14</v>
      </c>
      <c r="K2" s="60" t="s">
        <v>197</v>
      </c>
    </row>
    <row r="3" spans="1:11" ht="31.15" customHeight="1">
      <c r="A3" s="3">
        <v>2</v>
      </c>
      <c r="B3" s="26" t="s">
        <v>47</v>
      </c>
      <c r="C3" s="8" t="s">
        <v>37</v>
      </c>
      <c r="D3" s="70">
        <v>3</v>
      </c>
      <c r="E3" s="29">
        <v>2</v>
      </c>
      <c r="F3" s="29">
        <v>2</v>
      </c>
      <c r="G3" s="29">
        <v>3</v>
      </c>
      <c r="H3" s="29">
        <v>2</v>
      </c>
      <c r="I3" s="29">
        <v>2</v>
      </c>
      <c r="J3" s="29">
        <f t="shared" si="0"/>
        <v>14</v>
      </c>
      <c r="K3" s="60" t="s">
        <v>197</v>
      </c>
    </row>
    <row r="4" spans="1:11" ht="31.15" customHeight="1">
      <c r="A4" s="3">
        <v>3</v>
      </c>
      <c r="B4" s="26" t="s">
        <v>47</v>
      </c>
      <c r="C4" s="8" t="s">
        <v>81</v>
      </c>
      <c r="D4" s="70">
        <v>1</v>
      </c>
      <c r="E4" s="29">
        <v>2</v>
      </c>
      <c r="F4" s="29">
        <v>1</v>
      </c>
      <c r="G4" s="29">
        <v>2</v>
      </c>
      <c r="H4" s="29">
        <v>2</v>
      </c>
      <c r="I4" s="29">
        <v>2</v>
      </c>
      <c r="J4" s="58">
        <f t="shared" si="0"/>
        <v>10</v>
      </c>
      <c r="K4" s="60" t="s">
        <v>196</v>
      </c>
    </row>
    <row r="5" spans="1:11" ht="31.15" customHeight="1">
      <c r="A5" s="3">
        <v>4</v>
      </c>
      <c r="B5" s="26" t="s">
        <v>47</v>
      </c>
      <c r="C5" s="8" t="s">
        <v>82</v>
      </c>
      <c r="D5" s="70">
        <v>2</v>
      </c>
      <c r="E5" s="29">
        <v>3</v>
      </c>
      <c r="F5" s="29">
        <v>3</v>
      </c>
      <c r="G5" s="29">
        <v>3</v>
      </c>
      <c r="H5" s="29">
        <v>3</v>
      </c>
      <c r="I5" s="29">
        <v>3</v>
      </c>
      <c r="J5" s="29">
        <f t="shared" si="0"/>
        <v>17</v>
      </c>
      <c r="K5" s="60" t="s">
        <v>197</v>
      </c>
    </row>
    <row r="6" spans="1:11" ht="31.15" customHeight="1">
      <c r="A6" s="3">
        <v>5</v>
      </c>
      <c r="B6" s="26" t="s">
        <v>47</v>
      </c>
      <c r="C6" s="8" t="s">
        <v>83</v>
      </c>
      <c r="D6" s="70">
        <v>3</v>
      </c>
      <c r="E6" s="29">
        <v>3</v>
      </c>
      <c r="F6" s="29">
        <v>3</v>
      </c>
      <c r="G6" s="29">
        <v>3</v>
      </c>
      <c r="H6" s="29">
        <v>3</v>
      </c>
      <c r="I6" s="29">
        <v>3</v>
      </c>
      <c r="J6" s="29">
        <f t="shared" si="0"/>
        <v>18</v>
      </c>
      <c r="K6" s="60" t="s">
        <v>197</v>
      </c>
    </row>
    <row r="7" spans="1:11" ht="31.15" customHeight="1">
      <c r="A7" s="3">
        <v>6</v>
      </c>
      <c r="B7" s="26" t="s">
        <v>47</v>
      </c>
      <c r="C7" s="8" t="s">
        <v>35</v>
      </c>
      <c r="D7" s="70">
        <v>1</v>
      </c>
      <c r="E7" s="29">
        <v>2</v>
      </c>
      <c r="F7" s="29">
        <v>2</v>
      </c>
      <c r="G7" s="29">
        <v>2</v>
      </c>
      <c r="H7" s="29">
        <v>2</v>
      </c>
      <c r="I7" s="29">
        <v>2</v>
      </c>
      <c r="J7" s="58">
        <f t="shared" si="0"/>
        <v>11</v>
      </c>
      <c r="K7" s="60" t="s">
        <v>196</v>
      </c>
    </row>
    <row r="8" spans="1:11" ht="31.15" customHeight="1">
      <c r="A8" s="3">
        <v>7</v>
      </c>
      <c r="B8" s="26" t="s">
        <v>47</v>
      </c>
      <c r="C8" s="9" t="s">
        <v>84</v>
      </c>
      <c r="D8" s="70">
        <v>3</v>
      </c>
      <c r="E8" s="29">
        <v>3</v>
      </c>
      <c r="F8" s="29">
        <v>3</v>
      </c>
      <c r="G8" s="29">
        <v>3</v>
      </c>
      <c r="H8" s="29">
        <v>3</v>
      </c>
      <c r="I8" s="29">
        <v>3</v>
      </c>
      <c r="J8" s="29">
        <f t="shared" si="0"/>
        <v>18</v>
      </c>
      <c r="K8" s="60" t="s">
        <v>197</v>
      </c>
    </row>
    <row r="9" spans="1:11" ht="31.15" customHeight="1">
      <c r="A9" s="3">
        <v>8</v>
      </c>
      <c r="B9" s="26" t="s">
        <v>47</v>
      </c>
      <c r="C9" s="17" t="s">
        <v>85</v>
      </c>
      <c r="D9" s="70">
        <v>3</v>
      </c>
      <c r="E9" s="29">
        <v>2</v>
      </c>
      <c r="F9" s="29">
        <v>2</v>
      </c>
      <c r="G9" s="29">
        <v>3</v>
      </c>
      <c r="H9" s="29">
        <v>2</v>
      </c>
      <c r="I9" s="29">
        <v>2</v>
      </c>
      <c r="J9" s="29">
        <f t="shared" si="0"/>
        <v>14</v>
      </c>
      <c r="K9" s="60" t="s">
        <v>197</v>
      </c>
    </row>
    <row r="10" spans="1:11" ht="31.15" customHeight="1">
      <c r="A10" s="3">
        <v>9</v>
      </c>
      <c r="B10" s="26" t="s">
        <v>47</v>
      </c>
      <c r="C10" s="17" t="s">
        <v>86</v>
      </c>
      <c r="D10" s="70">
        <v>3</v>
      </c>
      <c r="E10" s="29">
        <v>2</v>
      </c>
      <c r="F10" s="29">
        <v>3</v>
      </c>
      <c r="G10" s="29">
        <v>3</v>
      </c>
      <c r="H10" s="29">
        <v>3</v>
      </c>
      <c r="I10" s="29">
        <v>2</v>
      </c>
      <c r="J10" s="29">
        <f t="shared" si="0"/>
        <v>16</v>
      </c>
      <c r="K10" s="60" t="s">
        <v>197</v>
      </c>
    </row>
    <row r="11" spans="1:11" ht="31.15" customHeight="1">
      <c r="A11" s="3">
        <v>10</v>
      </c>
      <c r="B11" s="26" t="s">
        <v>47</v>
      </c>
      <c r="C11" s="11" t="s">
        <v>80</v>
      </c>
      <c r="D11" s="70">
        <v>2</v>
      </c>
      <c r="E11" s="29">
        <v>2</v>
      </c>
      <c r="F11" s="29">
        <v>2</v>
      </c>
      <c r="G11" s="29">
        <v>2</v>
      </c>
      <c r="H11" s="29">
        <v>2</v>
      </c>
      <c r="I11" s="29">
        <v>2</v>
      </c>
      <c r="J11" s="29">
        <f t="shared" si="0"/>
        <v>12</v>
      </c>
      <c r="K11" s="60" t="s">
        <v>197</v>
      </c>
    </row>
    <row r="12" spans="1:11" ht="31.15" customHeight="1">
      <c r="A12" s="3">
        <v>11</v>
      </c>
      <c r="B12" s="26" t="s">
        <v>44</v>
      </c>
      <c r="C12" s="10" t="s">
        <v>39</v>
      </c>
      <c r="D12" s="70">
        <v>2</v>
      </c>
      <c r="E12" s="29">
        <v>2</v>
      </c>
      <c r="F12" s="29">
        <v>2</v>
      </c>
      <c r="G12" s="29">
        <v>2</v>
      </c>
      <c r="H12" s="29">
        <v>2</v>
      </c>
      <c r="I12" s="29">
        <v>2</v>
      </c>
      <c r="J12" s="29">
        <f t="shared" si="0"/>
        <v>12</v>
      </c>
      <c r="K12" s="60" t="s">
        <v>197</v>
      </c>
    </row>
    <row r="13" spans="1:11" ht="31.15" customHeight="1">
      <c r="A13" s="3">
        <v>12</v>
      </c>
      <c r="B13" s="26" t="s">
        <v>44</v>
      </c>
      <c r="C13" s="26" t="s">
        <v>90</v>
      </c>
      <c r="D13" s="70">
        <v>2</v>
      </c>
      <c r="E13" s="29">
        <v>3</v>
      </c>
      <c r="F13" s="29">
        <v>3</v>
      </c>
      <c r="G13" s="29">
        <v>2</v>
      </c>
      <c r="H13" s="29">
        <v>2</v>
      </c>
      <c r="I13" s="29">
        <v>2</v>
      </c>
      <c r="J13" s="29">
        <f t="shared" si="0"/>
        <v>14</v>
      </c>
      <c r="K13" s="60" t="s">
        <v>197</v>
      </c>
    </row>
    <row r="14" spans="1:11" ht="31.15" customHeight="1">
      <c r="A14" s="3">
        <v>13</v>
      </c>
      <c r="B14" s="26" t="s">
        <v>45</v>
      </c>
      <c r="C14" s="11" t="s">
        <v>46</v>
      </c>
      <c r="D14" s="70">
        <v>2</v>
      </c>
      <c r="E14" s="29">
        <v>2</v>
      </c>
      <c r="F14" s="29">
        <v>2</v>
      </c>
      <c r="G14" s="29">
        <v>2</v>
      </c>
      <c r="H14" s="29">
        <v>2</v>
      </c>
      <c r="I14" s="29">
        <v>2</v>
      </c>
      <c r="J14" s="29">
        <f t="shared" si="0"/>
        <v>12</v>
      </c>
      <c r="K14" s="60" t="s">
        <v>197</v>
      </c>
    </row>
    <row r="15" spans="1:11" ht="31.15" customHeight="1">
      <c r="A15" s="3">
        <v>14</v>
      </c>
      <c r="B15" s="26" t="s">
        <v>45</v>
      </c>
      <c r="C15" s="11" t="s">
        <v>41</v>
      </c>
      <c r="D15" s="70">
        <v>2</v>
      </c>
      <c r="E15" s="29">
        <v>2</v>
      </c>
      <c r="F15" s="29">
        <v>2</v>
      </c>
      <c r="G15" s="29">
        <v>2</v>
      </c>
      <c r="H15" s="29">
        <v>2</v>
      </c>
      <c r="I15" s="29">
        <v>2</v>
      </c>
      <c r="J15" s="29">
        <f t="shared" si="0"/>
        <v>12</v>
      </c>
      <c r="K15" s="60" t="s">
        <v>197</v>
      </c>
    </row>
    <row r="16" spans="1:11" ht="31.15" customHeight="1">
      <c r="A16" s="3">
        <v>15</v>
      </c>
      <c r="B16" s="26" t="s">
        <v>48</v>
      </c>
      <c r="C16" s="11" t="s">
        <v>58</v>
      </c>
      <c r="D16" s="70">
        <v>3</v>
      </c>
      <c r="E16" s="29">
        <v>2</v>
      </c>
      <c r="F16" s="29">
        <v>2</v>
      </c>
      <c r="G16" s="29">
        <v>3</v>
      </c>
      <c r="H16" s="29">
        <v>2</v>
      </c>
      <c r="I16" s="29">
        <v>2</v>
      </c>
      <c r="J16" s="29">
        <f t="shared" si="0"/>
        <v>14</v>
      </c>
      <c r="K16" s="60" t="s">
        <v>197</v>
      </c>
    </row>
    <row r="17" spans="1:11" ht="31.15" customHeight="1">
      <c r="A17" s="3">
        <v>16</v>
      </c>
      <c r="B17" s="26" t="s">
        <v>48</v>
      </c>
      <c r="C17" s="11" t="s">
        <v>49</v>
      </c>
      <c r="D17" s="70">
        <v>3</v>
      </c>
      <c r="E17" s="29">
        <v>2</v>
      </c>
      <c r="F17" s="29">
        <v>3</v>
      </c>
      <c r="G17" s="29">
        <v>3</v>
      </c>
      <c r="H17" s="29">
        <v>3</v>
      </c>
      <c r="I17" s="29">
        <v>3</v>
      </c>
      <c r="J17" s="29">
        <f t="shared" ref="J17:J20" si="1">SUM(D17:I17)</f>
        <v>17</v>
      </c>
      <c r="K17" s="60" t="s">
        <v>197</v>
      </c>
    </row>
    <row r="18" spans="1:11" ht="31.15" customHeight="1">
      <c r="A18" s="3">
        <v>17</v>
      </c>
      <c r="B18" s="26" t="s">
        <v>48</v>
      </c>
      <c r="C18" s="11" t="s">
        <v>59</v>
      </c>
      <c r="D18" s="70">
        <v>3</v>
      </c>
      <c r="E18" s="29">
        <v>3</v>
      </c>
      <c r="F18" s="29">
        <v>3</v>
      </c>
      <c r="G18" s="29">
        <v>3</v>
      </c>
      <c r="H18" s="29">
        <v>3</v>
      </c>
      <c r="I18" s="29">
        <v>3</v>
      </c>
      <c r="J18" s="29">
        <f t="shared" si="1"/>
        <v>18</v>
      </c>
      <c r="K18" s="60" t="s">
        <v>197</v>
      </c>
    </row>
    <row r="19" spans="1:11" ht="31.15" customHeight="1">
      <c r="A19" s="3">
        <v>18</v>
      </c>
      <c r="B19" s="26" t="s">
        <v>48</v>
      </c>
      <c r="C19" s="26" t="s">
        <v>193</v>
      </c>
      <c r="D19" s="70">
        <v>3</v>
      </c>
      <c r="E19" s="29">
        <v>3</v>
      </c>
      <c r="F19" s="29">
        <v>3</v>
      </c>
      <c r="G19" s="29">
        <v>3</v>
      </c>
      <c r="H19" s="29">
        <v>3</v>
      </c>
      <c r="I19" s="29">
        <v>3</v>
      </c>
      <c r="J19" s="29">
        <f t="shared" si="1"/>
        <v>18</v>
      </c>
      <c r="K19" s="60" t="s">
        <v>197</v>
      </c>
    </row>
    <row r="20" spans="1:11" customFormat="1" ht="45">
      <c r="A20" s="3">
        <v>19</v>
      </c>
      <c r="B20" s="26" t="s">
        <v>91</v>
      </c>
      <c r="C20" s="55" t="s">
        <v>192</v>
      </c>
      <c r="D20" s="70">
        <v>3</v>
      </c>
      <c r="E20" s="29">
        <v>3</v>
      </c>
      <c r="F20" s="29">
        <v>3</v>
      </c>
      <c r="G20" s="29">
        <v>3</v>
      </c>
      <c r="H20" s="29">
        <v>3</v>
      </c>
      <c r="I20" s="29">
        <v>3</v>
      </c>
      <c r="J20" s="29">
        <f t="shared" si="1"/>
        <v>18</v>
      </c>
      <c r="K20" s="60" t="s">
        <v>197</v>
      </c>
    </row>
    <row r="21" spans="1:11" customFormat="1" ht="45">
      <c r="A21" s="3">
        <v>20</v>
      </c>
      <c r="B21" s="26" t="s">
        <v>91</v>
      </c>
      <c r="C21" s="55" t="s">
        <v>92</v>
      </c>
      <c r="D21" s="70">
        <v>3</v>
      </c>
      <c r="E21" s="29">
        <v>2</v>
      </c>
      <c r="F21" s="29">
        <v>2</v>
      </c>
      <c r="G21" s="29">
        <v>3</v>
      </c>
      <c r="H21" s="29">
        <v>2</v>
      </c>
      <c r="I21" s="29">
        <v>2</v>
      </c>
      <c r="J21" s="29">
        <f t="shared" ref="J20:J22" si="2">SUM(D21:I21)</f>
        <v>14</v>
      </c>
      <c r="K21" s="60" t="s">
        <v>197</v>
      </c>
    </row>
    <row r="22" spans="1:11" customFormat="1" ht="31.15" customHeight="1">
      <c r="A22" s="3">
        <v>21</v>
      </c>
      <c r="B22" s="26" t="s">
        <v>91</v>
      </c>
      <c r="C22" s="55" t="s">
        <v>93</v>
      </c>
      <c r="D22" s="60">
        <v>3</v>
      </c>
      <c r="E22" s="29">
        <v>2</v>
      </c>
      <c r="F22" s="29">
        <v>2</v>
      </c>
      <c r="G22" s="29">
        <v>3</v>
      </c>
      <c r="H22" s="29">
        <v>3</v>
      </c>
      <c r="I22" s="29">
        <v>3</v>
      </c>
      <c r="J22" s="29">
        <f t="shared" si="2"/>
        <v>16</v>
      </c>
      <c r="K22" s="60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59" orientation="landscape" horizontalDpi="360" verticalDpi="360" r:id="rId1"/>
  <headerFooter>
    <oddFooter>&amp;R&amp;Z&amp;F -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32010-4250-4F9C-A79D-D097D6029D19}">
  <dimension ref="A1:L40"/>
  <sheetViews>
    <sheetView zoomScale="80" zoomScaleNormal="80" workbookViewId="0">
      <selection activeCell="J31" sqref="J31"/>
    </sheetView>
  </sheetViews>
  <sheetFormatPr defaultColWidth="9.140625" defaultRowHeight="31.15" customHeight="1"/>
  <cols>
    <col min="1" max="1" width="9.140625" style="1"/>
    <col min="2" max="2" width="32.85546875" style="5" customWidth="1"/>
    <col min="3" max="3" width="51.28515625" style="5" customWidth="1"/>
    <col min="4" max="4" width="20" style="1" customWidth="1"/>
    <col min="5" max="5" width="19.28515625" style="32" customWidth="1"/>
    <col min="6" max="6" width="21.7109375" style="32" customWidth="1"/>
    <col min="7" max="7" width="26.28515625" style="32" customWidth="1"/>
    <col min="8" max="10" width="19.42578125" style="32" customWidth="1"/>
    <col min="11" max="11" width="34.85546875" style="1" hidden="1" customWidth="1"/>
    <col min="12" max="12" width="25.42578125" style="19" customWidth="1"/>
    <col min="13" max="16384" width="9.140625" style="1"/>
  </cols>
  <sheetData>
    <row r="1" spans="1:12" ht="67.150000000000006" customHeight="1">
      <c r="A1" s="4" t="s">
        <v>95</v>
      </c>
      <c r="B1" s="4" t="s">
        <v>38</v>
      </c>
      <c r="C1" s="4" t="s">
        <v>0</v>
      </c>
      <c r="D1" s="4" t="s">
        <v>22</v>
      </c>
      <c r="E1" s="28" t="s">
        <v>23</v>
      </c>
      <c r="F1" s="28" t="s">
        <v>18</v>
      </c>
      <c r="G1" s="28" t="s">
        <v>24</v>
      </c>
      <c r="H1" s="28" t="s">
        <v>25</v>
      </c>
      <c r="I1" s="28" t="s">
        <v>26</v>
      </c>
      <c r="J1" s="28" t="s">
        <v>13</v>
      </c>
      <c r="K1" s="18" t="s">
        <v>63</v>
      </c>
      <c r="L1" s="20" t="s">
        <v>94</v>
      </c>
    </row>
    <row r="2" spans="1:12" ht="45">
      <c r="A2" s="3">
        <v>1</v>
      </c>
      <c r="B2" s="26" t="s">
        <v>194</v>
      </c>
      <c r="C2" s="8" t="s">
        <v>87</v>
      </c>
      <c r="D2" s="3">
        <v>3</v>
      </c>
      <c r="E2" s="29">
        <v>1</v>
      </c>
      <c r="F2" s="29">
        <v>3</v>
      </c>
      <c r="G2" s="29">
        <v>3</v>
      </c>
      <c r="H2" s="29">
        <v>1</v>
      </c>
      <c r="I2" s="29">
        <v>3</v>
      </c>
      <c r="J2" s="58">
        <f>SUM(D2:I2)</f>
        <v>14</v>
      </c>
      <c r="L2" s="21" t="s">
        <v>196</v>
      </c>
    </row>
    <row r="3" spans="1:12" ht="31.15" customHeight="1">
      <c r="A3" s="3">
        <v>2</v>
      </c>
      <c r="B3" s="26" t="s">
        <v>194</v>
      </c>
      <c r="C3" s="8" t="s">
        <v>195</v>
      </c>
      <c r="D3" s="3">
        <v>3</v>
      </c>
      <c r="E3" s="29">
        <v>1</v>
      </c>
      <c r="F3" s="29">
        <v>3</v>
      </c>
      <c r="G3" s="29">
        <v>3</v>
      </c>
      <c r="H3" s="29">
        <v>1</v>
      </c>
      <c r="I3" s="29">
        <v>3</v>
      </c>
      <c r="J3" s="58">
        <f>SUM(D3:I3)</f>
        <v>14</v>
      </c>
      <c r="L3" s="21" t="s">
        <v>196</v>
      </c>
    </row>
    <row r="4" spans="1:12" ht="31.15" customHeight="1">
      <c r="A4" s="3">
        <v>3</v>
      </c>
      <c r="B4" s="26" t="s">
        <v>194</v>
      </c>
      <c r="C4" s="8" t="s">
        <v>88</v>
      </c>
      <c r="D4" s="3">
        <v>2</v>
      </c>
      <c r="E4" s="29">
        <v>2</v>
      </c>
      <c r="F4" s="29">
        <v>2</v>
      </c>
      <c r="G4" s="29">
        <v>3</v>
      </c>
      <c r="H4" s="29">
        <v>1</v>
      </c>
      <c r="I4" s="29">
        <v>2</v>
      </c>
      <c r="J4" s="76">
        <f>SUM(D4:I4)</f>
        <v>12</v>
      </c>
      <c r="L4" s="21" t="s">
        <v>197</v>
      </c>
    </row>
    <row r="5" spans="1:12" ht="31.15" customHeight="1">
      <c r="A5" s="3">
        <v>4</v>
      </c>
      <c r="B5" s="26" t="s">
        <v>194</v>
      </c>
      <c r="C5" s="8" t="s">
        <v>89</v>
      </c>
      <c r="D5" s="3">
        <v>3</v>
      </c>
      <c r="E5" s="29">
        <v>2</v>
      </c>
      <c r="F5" s="29">
        <v>2</v>
      </c>
      <c r="G5" s="29">
        <v>3</v>
      </c>
      <c r="H5" s="29">
        <v>2</v>
      </c>
      <c r="I5" s="29">
        <v>2</v>
      </c>
      <c r="J5" s="76">
        <f>SUM(D5:I5)</f>
        <v>14</v>
      </c>
      <c r="L5" s="21" t="s">
        <v>197</v>
      </c>
    </row>
    <row r="6" spans="1:12" ht="31.15" customHeight="1">
      <c r="A6" s="3">
        <v>5</v>
      </c>
      <c r="B6" s="26" t="s">
        <v>194</v>
      </c>
      <c r="C6" s="8" t="s">
        <v>190</v>
      </c>
      <c r="D6" s="3">
        <v>2</v>
      </c>
      <c r="E6" s="29">
        <v>1</v>
      </c>
      <c r="F6" s="29">
        <v>2</v>
      </c>
      <c r="G6" s="29">
        <v>3</v>
      </c>
      <c r="H6" s="29">
        <v>2</v>
      </c>
      <c r="I6" s="29">
        <v>2</v>
      </c>
      <c r="J6" s="58">
        <f>SUM(D6:I6)</f>
        <v>12</v>
      </c>
      <c r="K6" s="1" t="s">
        <v>60</v>
      </c>
      <c r="L6" s="21" t="s">
        <v>196</v>
      </c>
    </row>
    <row r="7" spans="1:12" ht="31.15" customHeight="1">
      <c r="A7" s="3">
        <v>6</v>
      </c>
      <c r="B7" s="26" t="s">
        <v>194</v>
      </c>
      <c r="C7" s="8" t="s">
        <v>189</v>
      </c>
      <c r="D7" s="3">
        <v>1</v>
      </c>
      <c r="E7" s="29">
        <v>2</v>
      </c>
      <c r="F7" s="29">
        <v>2</v>
      </c>
      <c r="G7" s="29">
        <v>1</v>
      </c>
      <c r="H7" s="29">
        <v>2</v>
      </c>
      <c r="I7" s="29">
        <v>1</v>
      </c>
      <c r="J7" s="58">
        <f>SUM(D7:I7)</f>
        <v>9</v>
      </c>
      <c r="L7" s="21" t="s">
        <v>196</v>
      </c>
    </row>
    <row r="8" spans="1:12" ht="31.15" customHeight="1">
      <c r="A8" s="3">
        <v>7</v>
      </c>
      <c r="B8" s="26" t="s">
        <v>194</v>
      </c>
      <c r="C8" s="8" t="s">
        <v>191</v>
      </c>
      <c r="D8" s="3">
        <v>3</v>
      </c>
      <c r="E8" s="29">
        <v>2</v>
      </c>
      <c r="F8" s="29">
        <v>3</v>
      </c>
      <c r="G8" s="29">
        <v>3</v>
      </c>
      <c r="H8" s="29">
        <v>3</v>
      </c>
      <c r="I8" s="29">
        <v>3</v>
      </c>
      <c r="J8" s="76">
        <f>SUM(D8:I8)</f>
        <v>17</v>
      </c>
      <c r="K8" s="1" t="s">
        <v>61</v>
      </c>
      <c r="L8" s="21" t="s">
        <v>197</v>
      </c>
    </row>
    <row r="9" spans="1:12" ht="31.15" customHeight="1">
      <c r="A9" s="3">
        <v>8</v>
      </c>
      <c r="B9" s="26" t="s">
        <v>194</v>
      </c>
      <c r="C9" s="8" t="s">
        <v>64</v>
      </c>
      <c r="D9" s="3">
        <v>3</v>
      </c>
      <c r="E9" s="29">
        <v>1</v>
      </c>
      <c r="F9" s="29">
        <v>3</v>
      </c>
      <c r="G9" s="29">
        <v>3</v>
      </c>
      <c r="H9" s="29">
        <v>3</v>
      </c>
      <c r="I9" s="29">
        <v>3</v>
      </c>
      <c r="J9" s="58">
        <f>SUM(D9:I9)</f>
        <v>16</v>
      </c>
      <c r="K9" s="1" t="s">
        <v>52</v>
      </c>
      <c r="L9" s="21" t="s">
        <v>196</v>
      </c>
    </row>
    <row r="10" spans="1:12" ht="31.15" customHeight="1">
      <c r="A10" s="3">
        <v>9</v>
      </c>
      <c r="B10" s="26" t="s">
        <v>194</v>
      </c>
      <c r="C10" s="8" t="s">
        <v>53</v>
      </c>
      <c r="D10" s="3">
        <v>3</v>
      </c>
      <c r="E10" s="29">
        <v>3</v>
      </c>
      <c r="F10" s="29">
        <v>3</v>
      </c>
      <c r="G10" s="29">
        <v>3</v>
      </c>
      <c r="H10" s="29">
        <v>3</v>
      </c>
      <c r="I10" s="29">
        <v>3</v>
      </c>
      <c r="J10" s="76">
        <f>SUM(D10:I10)</f>
        <v>18</v>
      </c>
      <c r="K10" s="1" t="s">
        <v>65</v>
      </c>
      <c r="L10" s="21" t="s">
        <v>197</v>
      </c>
    </row>
    <row r="11" spans="1:12" ht="31.15" customHeight="1">
      <c r="A11" s="3">
        <v>10</v>
      </c>
      <c r="B11" s="26" t="s">
        <v>194</v>
      </c>
      <c r="C11" s="8" t="s">
        <v>40</v>
      </c>
      <c r="D11" s="3">
        <v>3</v>
      </c>
      <c r="E11" s="29">
        <v>3</v>
      </c>
      <c r="F11" s="29">
        <v>3</v>
      </c>
      <c r="G11" s="29">
        <v>2</v>
      </c>
      <c r="H11" s="29">
        <v>3</v>
      </c>
      <c r="I11" s="29">
        <v>2</v>
      </c>
      <c r="J11" s="76">
        <f>SUM(D11:I11)</f>
        <v>16</v>
      </c>
      <c r="L11" s="21" t="s">
        <v>197</v>
      </c>
    </row>
    <row r="12" spans="1:12" s="12" customFormat="1" ht="31.15" customHeight="1">
      <c r="A12" s="3">
        <v>11</v>
      </c>
      <c r="B12" s="26" t="s">
        <v>194</v>
      </c>
      <c r="C12" s="16" t="s">
        <v>54</v>
      </c>
      <c r="D12" s="13">
        <v>2</v>
      </c>
      <c r="E12" s="30">
        <v>2</v>
      </c>
      <c r="F12" s="30">
        <v>2</v>
      </c>
      <c r="G12" s="30">
        <v>2</v>
      </c>
      <c r="H12" s="30">
        <v>2</v>
      </c>
      <c r="I12" s="30">
        <v>2</v>
      </c>
      <c r="J12" s="30">
        <f>SUM(D12:I12)</f>
        <v>12</v>
      </c>
      <c r="K12" s="14"/>
      <c r="L12" s="21" t="s">
        <v>197</v>
      </c>
    </row>
    <row r="13" spans="1:12" s="12" customFormat="1" ht="31.15" customHeight="1">
      <c r="A13" s="3">
        <v>12</v>
      </c>
      <c r="B13" s="26" t="s">
        <v>194</v>
      </c>
      <c r="C13" s="16" t="s">
        <v>57</v>
      </c>
      <c r="D13" s="13">
        <v>2</v>
      </c>
      <c r="E13" s="30">
        <v>2</v>
      </c>
      <c r="F13" s="30">
        <v>2</v>
      </c>
      <c r="G13" s="30">
        <v>2</v>
      </c>
      <c r="H13" s="30">
        <v>2</v>
      </c>
      <c r="I13" s="30">
        <v>2</v>
      </c>
      <c r="J13" s="30">
        <f>SUM(D13:I13)</f>
        <v>12</v>
      </c>
      <c r="K13" s="14"/>
      <c r="L13" s="21" t="s">
        <v>197</v>
      </c>
    </row>
    <row r="14" spans="1:12" s="12" customFormat="1" ht="31.15" customHeight="1">
      <c r="A14" s="3">
        <v>13</v>
      </c>
      <c r="B14" s="26" t="s">
        <v>194</v>
      </c>
      <c r="C14" s="15" t="s">
        <v>56</v>
      </c>
      <c r="D14" s="13">
        <v>2</v>
      </c>
      <c r="E14" s="30">
        <v>2</v>
      </c>
      <c r="F14" s="30">
        <v>1</v>
      </c>
      <c r="G14" s="30">
        <v>1</v>
      </c>
      <c r="H14" s="30">
        <v>2</v>
      </c>
      <c r="I14" s="30">
        <v>1</v>
      </c>
      <c r="J14" s="59">
        <f>SUM(D14:I14)</f>
        <v>9</v>
      </c>
      <c r="K14" s="14" t="s">
        <v>62</v>
      </c>
      <c r="L14" s="21" t="s">
        <v>196</v>
      </c>
    </row>
    <row r="15" spans="1:12" s="12" customFormat="1" ht="31.15" customHeight="1">
      <c r="A15" s="3">
        <v>14</v>
      </c>
      <c r="B15" s="26" t="s">
        <v>194</v>
      </c>
      <c r="C15" s="15" t="s">
        <v>55</v>
      </c>
      <c r="D15" s="13">
        <v>2</v>
      </c>
      <c r="E15" s="30">
        <v>2</v>
      </c>
      <c r="F15" s="30">
        <v>1</v>
      </c>
      <c r="G15" s="30">
        <v>1</v>
      </c>
      <c r="H15" s="30">
        <v>2</v>
      </c>
      <c r="I15" s="30">
        <v>1</v>
      </c>
      <c r="J15" s="59">
        <f>SUM(D15:I15)</f>
        <v>9</v>
      </c>
      <c r="K15" s="14" t="s">
        <v>62</v>
      </c>
      <c r="L15" s="23" t="s">
        <v>196</v>
      </c>
    </row>
    <row r="16" spans="1:12" ht="31.15" customHeight="1">
      <c r="A16" s="3">
        <v>15</v>
      </c>
      <c r="B16" s="26" t="s">
        <v>194</v>
      </c>
      <c r="C16" s="6" t="s">
        <v>33</v>
      </c>
      <c r="D16" s="3">
        <v>3</v>
      </c>
      <c r="E16" s="29">
        <v>2</v>
      </c>
      <c r="F16" s="29">
        <v>3</v>
      </c>
      <c r="G16" s="29">
        <v>3</v>
      </c>
      <c r="H16" s="29">
        <v>3</v>
      </c>
      <c r="I16" s="29">
        <v>3</v>
      </c>
      <c r="J16" s="31">
        <f>SUM(D16:I16)</f>
        <v>17</v>
      </c>
      <c r="K16" s="2" t="s">
        <v>66</v>
      </c>
      <c r="L16" s="21" t="s">
        <v>197</v>
      </c>
    </row>
    <row r="17" spans="1:12" ht="31.15" customHeight="1">
      <c r="A17" s="3">
        <v>16</v>
      </c>
      <c r="B17" s="26" t="s">
        <v>194</v>
      </c>
      <c r="C17" s="6" t="s">
        <v>34</v>
      </c>
      <c r="D17" s="3">
        <v>3</v>
      </c>
      <c r="E17" s="29">
        <v>2</v>
      </c>
      <c r="F17" s="29">
        <v>3</v>
      </c>
      <c r="G17" s="29">
        <v>3</v>
      </c>
      <c r="H17" s="29">
        <v>3</v>
      </c>
      <c r="I17" s="29">
        <v>3</v>
      </c>
      <c r="J17" s="31">
        <f>SUM(D17:I17)</f>
        <v>17</v>
      </c>
      <c r="K17" s="2"/>
      <c r="L17" s="21" t="s">
        <v>197</v>
      </c>
    </row>
    <row r="18" spans="1:12" ht="31.15" customHeight="1">
      <c r="A18" s="3">
        <v>17</v>
      </c>
      <c r="B18" s="26" t="s">
        <v>194</v>
      </c>
      <c r="C18" s="6" t="s">
        <v>67</v>
      </c>
      <c r="D18" s="3">
        <v>3</v>
      </c>
      <c r="E18" s="29">
        <v>2</v>
      </c>
      <c r="F18" s="29">
        <v>3</v>
      </c>
      <c r="G18" s="29">
        <v>3</v>
      </c>
      <c r="H18" s="29">
        <v>3</v>
      </c>
      <c r="I18" s="29">
        <v>3</v>
      </c>
      <c r="J18" s="31">
        <f>SUM(D18:I18)</f>
        <v>17</v>
      </c>
      <c r="K18" s="2" t="s">
        <v>66</v>
      </c>
      <c r="L18" s="21" t="s">
        <v>197</v>
      </c>
    </row>
    <row r="19" spans="1:12" ht="31.15" customHeight="1">
      <c r="A19" s="3">
        <v>18</v>
      </c>
      <c r="B19" s="26" t="s">
        <v>194</v>
      </c>
      <c r="C19" s="7" t="s">
        <v>68</v>
      </c>
      <c r="D19" s="3">
        <v>3</v>
      </c>
      <c r="E19" s="29">
        <v>2</v>
      </c>
      <c r="F19" s="29">
        <v>3</v>
      </c>
      <c r="G19" s="29">
        <v>3</v>
      </c>
      <c r="H19" s="29">
        <v>3</v>
      </c>
      <c r="I19" s="29">
        <v>3</v>
      </c>
      <c r="J19" s="31">
        <f>SUM(D19:I19)</f>
        <v>17</v>
      </c>
      <c r="K19" s="2"/>
      <c r="L19" s="21" t="s">
        <v>197</v>
      </c>
    </row>
    <row r="20" spans="1:12" ht="31.15" customHeight="1">
      <c r="A20" s="3">
        <v>19</v>
      </c>
      <c r="B20" s="26" t="s">
        <v>194</v>
      </c>
      <c r="C20" s="7" t="s">
        <v>69</v>
      </c>
      <c r="D20" s="3">
        <v>3</v>
      </c>
      <c r="E20" s="29">
        <v>2</v>
      </c>
      <c r="F20" s="29">
        <v>3</v>
      </c>
      <c r="G20" s="29">
        <v>3</v>
      </c>
      <c r="H20" s="29">
        <v>3</v>
      </c>
      <c r="I20" s="29">
        <v>3</v>
      </c>
      <c r="J20" s="31">
        <f>SUM(D20:I20)</f>
        <v>17</v>
      </c>
      <c r="K20" s="2"/>
      <c r="L20" s="21" t="s">
        <v>197</v>
      </c>
    </row>
    <row r="21" spans="1:12" ht="31.15" customHeight="1">
      <c r="A21" s="3">
        <v>20</v>
      </c>
      <c r="B21" s="26" t="s">
        <v>194</v>
      </c>
      <c r="C21" s="7" t="s">
        <v>70</v>
      </c>
      <c r="D21" s="3">
        <v>3</v>
      </c>
      <c r="E21" s="29">
        <v>2</v>
      </c>
      <c r="F21" s="29">
        <v>3</v>
      </c>
      <c r="G21" s="29">
        <v>3</v>
      </c>
      <c r="H21" s="29">
        <v>3</v>
      </c>
      <c r="I21" s="29">
        <v>3</v>
      </c>
      <c r="J21" s="31">
        <f>SUM(D21:I21)</f>
        <v>17</v>
      </c>
      <c r="K21" s="2"/>
      <c r="L21" s="21" t="s">
        <v>197</v>
      </c>
    </row>
    <row r="22" spans="1:12" ht="31.15" customHeight="1">
      <c r="A22" s="3">
        <v>21</v>
      </c>
      <c r="B22" s="26" t="s">
        <v>194</v>
      </c>
      <c r="C22" s="6" t="s">
        <v>71</v>
      </c>
      <c r="D22" s="3">
        <v>3</v>
      </c>
      <c r="E22" s="29">
        <v>2</v>
      </c>
      <c r="F22" s="29">
        <v>3</v>
      </c>
      <c r="G22" s="29">
        <v>3</v>
      </c>
      <c r="H22" s="29">
        <v>3</v>
      </c>
      <c r="I22" s="29">
        <v>3</v>
      </c>
      <c r="J22" s="31">
        <f>SUM(D22:I22)</f>
        <v>17</v>
      </c>
      <c r="K22" s="2"/>
      <c r="L22" s="21" t="s">
        <v>197</v>
      </c>
    </row>
    <row r="23" spans="1:12" ht="31.15" customHeight="1">
      <c r="A23" s="3">
        <v>22</v>
      </c>
      <c r="B23" s="26" t="s">
        <v>194</v>
      </c>
      <c r="C23" s="6" t="s">
        <v>72</v>
      </c>
      <c r="D23" s="3">
        <v>3</v>
      </c>
      <c r="E23" s="29">
        <v>2</v>
      </c>
      <c r="F23" s="29">
        <v>3</v>
      </c>
      <c r="G23" s="29">
        <v>3</v>
      </c>
      <c r="H23" s="29">
        <v>3</v>
      </c>
      <c r="I23" s="29">
        <v>3</v>
      </c>
      <c r="J23" s="31">
        <f>SUM(D23:I23)</f>
        <v>17</v>
      </c>
      <c r="K23" s="2"/>
      <c r="L23" s="21" t="s">
        <v>197</v>
      </c>
    </row>
    <row r="24" spans="1:12" ht="31.15" customHeight="1">
      <c r="A24" s="3">
        <v>23</v>
      </c>
      <c r="B24" s="26" t="s">
        <v>194</v>
      </c>
      <c r="C24" s="6" t="s">
        <v>73</v>
      </c>
      <c r="D24" s="3">
        <v>3</v>
      </c>
      <c r="E24" s="29">
        <v>2</v>
      </c>
      <c r="F24" s="29">
        <v>3</v>
      </c>
      <c r="G24" s="29">
        <v>3</v>
      </c>
      <c r="H24" s="29">
        <v>3</v>
      </c>
      <c r="I24" s="29">
        <v>3</v>
      </c>
      <c r="J24" s="31">
        <f>SUM(D24:I24)</f>
        <v>17</v>
      </c>
      <c r="K24" s="2"/>
      <c r="L24" s="21" t="s">
        <v>197</v>
      </c>
    </row>
    <row r="25" spans="1:12" ht="31.15" customHeight="1">
      <c r="A25" s="3">
        <v>24</v>
      </c>
      <c r="B25" s="26" t="s">
        <v>194</v>
      </c>
      <c r="C25" s="6" t="s">
        <v>74</v>
      </c>
      <c r="D25" s="3">
        <v>3</v>
      </c>
      <c r="E25" s="29">
        <v>2</v>
      </c>
      <c r="F25" s="29">
        <v>3</v>
      </c>
      <c r="G25" s="29">
        <v>3</v>
      </c>
      <c r="H25" s="29">
        <v>3</v>
      </c>
      <c r="I25" s="29">
        <v>3</v>
      </c>
      <c r="J25" s="31">
        <f>SUM(D25:I25)</f>
        <v>17</v>
      </c>
      <c r="K25" s="2"/>
      <c r="L25" s="21" t="s">
        <v>197</v>
      </c>
    </row>
    <row r="26" spans="1:12" ht="31.15" customHeight="1">
      <c r="A26" s="3">
        <v>25</v>
      </c>
      <c r="B26" s="26" t="s">
        <v>194</v>
      </c>
      <c r="C26" s="6" t="s">
        <v>27</v>
      </c>
      <c r="D26" s="3">
        <v>3</v>
      </c>
      <c r="E26" s="29">
        <v>2</v>
      </c>
      <c r="F26" s="29">
        <v>3</v>
      </c>
      <c r="G26" s="29">
        <v>3</v>
      </c>
      <c r="H26" s="29">
        <v>3</v>
      </c>
      <c r="I26" s="29">
        <v>3</v>
      </c>
      <c r="J26" s="31">
        <f>SUM(D26:I26)</f>
        <v>17</v>
      </c>
      <c r="K26" s="2"/>
      <c r="L26" s="21" t="s">
        <v>197</v>
      </c>
    </row>
    <row r="27" spans="1:12" ht="31.15" customHeight="1">
      <c r="A27" s="3">
        <v>26</v>
      </c>
      <c r="B27" s="26" t="s">
        <v>194</v>
      </c>
      <c r="C27" s="6" t="s">
        <v>75</v>
      </c>
      <c r="D27" s="3">
        <v>3</v>
      </c>
      <c r="E27" s="29">
        <v>2</v>
      </c>
      <c r="F27" s="29">
        <v>3</v>
      </c>
      <c r="G27" s="29">
        <v>3</v>
      </c>
      <c r="H27" s="29">
        <v>3</v>
      </c>
      <c r="I27" s="29">
        <v>3</v>
      </c>
      <c r="J27" s="31">
        <f>SUM(D27:I27)</f>
        <v>17</v>
      </c>
      <c r="K27" s="2"/>
      <c r="L27" s="21" t="s">
        <v>197</v>
      </c>
    </row>
    <row r="28" spans="1:12" ht="31.15" customHeight="1">
      <c r="A28" s="3">
        <v>27</v>
      </c>
      <c r="B28" s="26" t="s">
        <v>194</v>
      </c>
      <c r="C28" s="6" t="s">
        <v>76</v>
      </c>
      <c r="D28" s="3">
        <v>3</v>
      </c>
      <c r="E28" s="29">
        <v>2</v>
      </c>
      <c r="F28" s="29">
        <v>3</v>
      </c>
      <c r="G28" s="29">
        <v>3</v>
      </c>
      <c r="H28" s="29">
        <v>3</v>
      </c>
      <c r="I28" s="29">
        <v>3</v>
      </c>
      <c r="J28" s="31">
        <f>SUM(D28:I28)</f>
        <v>17</v>
      </c>
      <c r="K28" s="2"/>
      <c r="L28" s="21" t="s">
        <v>197</v>
      </c>
    </row>
    <row r="29" spans="1:12" ht="31.15" customHeight="1">
      <c r="A29" s="3">
        <v>28</v>
      </c>
      <c r="B29" s="26" t="s">
        <v>77</v>
      </c>
      <c r="C29" s="6" t="s">
        <v>78</v>
      </c>
      <c r="D29" s="3">
        <v>3</v>
      </c>
      <c r="E29" s="29">
        <v>2</v>
      </c>
      <c r="F29" s="29">
        <v>3</v>
      </c>
      <c r="G29" s="29">
        <v>3</v>
      </c>
      <c r="H29" s="29">
        <v>3</v>
      </c>
      <c r="I29" s="29">
        <v>3</v>
      </c>
      <c r="J29" s="31">
        <f>SUM(D29:I29)</f>
        <v>17</v>
      </c>
      <c r="K29" s="2"/>
      <c r="L29" s="21" t="s">
        <v>197</v>
      </c>
    </row>
    <row r="30" spans="1:12" ht="31.15" customHeight="1">
      <c r="A30" s="3">
        <v>29</v>
      </c>
      <c r="B30" s="26" t="s">
        <v>77</v>
      </c>
      <c r="C30" s="6" t="s">
        <v>28</v>
      </c>
      <c r="D30" s="3">
        <v>3</v>
      </c>
      <c r="E30" s="29">
        <v>2</v>
      </c>
      <c r="F30" s="29">
        <v>3</v>
      </c>
      <c r="G30" s="29">
        <v>3</v>
      </c>
      <c r="H30" s="29">
        <v>3</v>
      </c>
      <c r="I30" s="29">
        <v>3</v>
      </c>
      <c r="J30" s="31">
        <f>SUM(D30:I30)</f>
        <v>17</v>
      </c>
      <c r="K30" s="25"/>
      <c r="L30" s="21" t="s">
        <v>197</v>
      </c>
    </row>
    <row r="31" spans="1:12" ht="31.15" customHeight="1">
      <c r="A31" s="3">
        <v>30</v>
      </c>
      <c r="B31" s="26" t="s">
        <v>77</v>
      </c>
      <c r="C31" s="6" t="s">
        <v>79</v>
      </c>
      <c r="D31" s="3">
        <v>3</v>
      </c>
      <c r="E31" s="29">
        <v>1</v>
      </c>
      <c r="F31" s="29">
        <v>3</v>
      </c>
      <c r="G31" s="29">
        <v>3</v>
      </c>
      <c r="H31" s="29">
        <v>3</v>
      </c>
      <c r="I31" s="29">
        <v>3</v>
      </c>
      <c r="J31" s="61">
        <f>SUM(D31:I31)</f>
        <v>16</v>
      </c>
      <c r="K31" s="25"/>
      <c r="L31" s="21" t="s">
        <v>196</v>
      </c>
    </row>
    <row r="32" spans="1:12" ht="31.15" customHeight="1">
      <c r="A32" s="3">
        <v>31</v>
      </c>
      <c r="B32" s="26" t="s">
        <v>77</v>
      </c>
      <c r="C32" s="6" t="s">
        <v>29</v>
      </c>
      <c r="D32" s="3">
        <v>3</v>
      </c>
      <c r="E32" s="29">
        <v>2</v>
      </c>
      <c r="F32" s="29">
        <v>3</v>
      </c>
      <c r="G32" s="29">
        <v>3</v>
      </c>
      <c r="H32" s="29">
        <v>3</v>
      </c>
      <c r="I32" s="29">
        <v>3</v>
      </c>
      <c r="J32" s="31">
        <f>SUM(D32:I32)</f>
        <v>17</v>
      </c>
      <c r="K32" s="2"/>
      <c r="L32" s="21" t="s">
        <v>197</v>
      </c>
    </row>
    <row r="33" spans="1:12" ht="31.15" customHeight="1">
      <c r="A33" s="3">
        <v>32</v>
      </c>
      <c r="B33" s="26" t="s">
        <v>77</v>
      </c>
      <c r="C33" s="6" t="s">
        <v>30</v>
      </c>
      <c r="D33" s="3">
        <v>3</v>
      </c>
      <c r="E33" s="29">
        <v>2</v>
      </c>
      <c r="F33" s="29">
        <v>3</v>
      </c>
      <c r="G33" s="29">
        <v>3</v>
      </c>
      <c r="H33" s="29">
        <v>3</v>
      </c>
      <c r="I33" s="29">
        <v>3</v>
      </c>
      <c r="J33" s="31">
        <f>SUM(D33:I33)</f>
        <v>17</v>
      </c>
      <c r="K33" s="2"/>
      <c r="L33" s="21" t="s">
        <v>197</v>
      </c>
    </row>
    <row r="34" spans="1:12" ht="31.15" customHeight="1">
      <c r="A34" s="3">
        <v>33</v>
      </c>
      <c r="B34" s="26" t="s">
        <v>77</v>
      </c>
      <c r="C34" s="6" t="s">
        <v>31</v>
      </c>
      <c r="D34" s="3">
        <v>3</v>
      </c>
      <c r="E34" s="29">
        <v>2</v>
      </c>
      <c r="F34" s="29">
        <v>3</v>
      </c>
      <c r="G34" s="29">
        <v>3</v>
      </c>
      <c r="H34" s="29">
        <v>3</v>
      </c>
      <c r="I34" s="29">
        <v>3</v>
      </c>
      <c r="J34" s="31">
        <f>SUM(D34:I34)</f>
        <v>17</v>
      </c>
      <c r="K34" s="2"/>
      <c r="L34" s="21" t="s">
        <v>197</v>
      </c>
    </row>
    <row r="35" spans="1:12" ht="31.15" customHeight="1">
      <c r="A35" s="3">
        <v>34</v>
      </c>
      <c r="B35" s="26" t="s">
        <v>77</v>
      </c>
      <c r="C35" s="6" t="s">
        <v>32</v>
      </c>
      <c r="D35" s="3">
        <v>3</v>
      </c>
      <c r="E35" s="29">
        <v>2</v>
      </c>
      <c r="F35" s="29">
        <v>3</v>
      </c>
      <c r="G35" s="29">
        <v>3</v>
      </c>
      <c r="H35" s="29">
        <v>3</v>
      </c>
      <c r="I35" s="29">
        <v>3</v>
      </c>
      <c r="J35" s="31">
        <f>SUM(D35:I35)</f>
        <v>17</v>
      </c>
      <c r="K35" s="2"/>
      <c r="L35" s="21" t="s">
        <v>197</v>
      </c>
    </row>
    <row r="36" spans="1:12" ht="15">
      <c r="A36" s="38">
        <v>35</v>
      </c>
      <c r="B36" s="42" t="s">
        <v>137</v>
      </c>
      <c r="C36" s="44" t="s">
        <v>138</v>
      </c>
      <c r="D36" s="34">
        <v>3</v>
      </c>
      <c r="E36" s="34">
        <v>3</v>
      </c>
      <c r="F36" s="34">
        <v>3</v>
      </c>
      <c r="G36" s="34">
        <v>2</v>
      </c>
      <c r="H36" s="34">
        <v>3</v>
      </c>
      <c r="I36" s="34">
        <v>3</v>
      </c>
      <c r="J36" s="34">
        <f>SUM(D36:I36)</f>
        <v>17</v>
      </c>
      <c r="K36" s="35"/>
      <c r="L36" s="21" t="s">
        <v>197</v>
      </c>
    </row>
    <row r="37" spans="1:12" ht="15">
      <c r="A37" s="38">
        <v>36</v>
      </c>
      <c r="B37" s="42" t="s">
        <v>137</v>
      </c>
      <c r="C37" s="44" t="s">
        <v>139</v>
      </c>
      <c r="D37" s="34">
        <v>2</v>
      </c>
      <c r="E37" s="34">
        <v>2</v>
      </c>
      <c r="F37" s="34">
        <v>2</v>
      </c>
      <c r="G37" s="34">
        <v>2</v>
      </c>
      <c r="H37" s="34">
        <v>2</v>
      </c>
      <c r="I37" s="34">
        <v>2</v>
      </c>
      <c r="J37" s="34">
        <f>SUM(D37:I37)</f>
        <v>12</v>
      </c>
      <c r="K37" s="35"/>
      <c r="L37" s="21" t="s">
        <v>197</v>
      </c>
    </row>
    <row r="38" spans="1:12" ht="15">
      <c r="A38" s="38">
        <v>37</v>
      </c>
      <c r="B38" s="42" t="s">
        <v>137</v>
      </c>
      <c r="C38" s="44" t="s">
        <v>140</v>
      </c>
      <c r="D38" s="34">
        <v>2</v>
      </c>
      <c r="E38" s="34">
        <v>2</v>
      </c>
      <c r="F38" s="34">
        <v>2</v>
      </c>
      <c r="G38" s="34">
        <v>2</v>
      </c>
      <c r="H38" s="34">
        <v>2</v>
      </c>
      <c r="I38" s="34">
        <v>2</v>
      </c>
      <c r="J38" s="34">
        <f>SUM(D38:I38)</f>
        <v>12</v>
      </c>
      <c r="K38" s="35"/>
      <c r="L38" s="21" t="s">
        <v>197</v>
      </c>
    </row>
    <row r="39" spans="1:12" ht="30">
      <c r="A39" s="38">
        <v>38</v>
      </c>
      <c r="B39" s="42" t="s">
        <v>137</v>
      </c>
      <c r="C39" s="44" t="s">
        <v>141</v>
      </c>
      <c r="D39" s="34">
        <v>2</v>
      </c>
      <c r="E39" s="34">
        <v>3</v>
      </c>
      <c r="F39" s="34">
        <v>3</v>
      </c>
      <c r="G39" s="34">
        <v>2</v>
      </c>
      <c r="H39" s="34">
        <v>2</v>
      </c>
      <c r="I39" s="34">
        <v>2</v>
      </c>
      <c r="J39" s="34">
        <f>SUM(D39:I39)</f>
        <v>14</v>
      </c>
      <c r="K39" s="35"/>
      <c r="L39" s="21" t="s">
        <v>197</v>
      </c>
    </row>
    <row r="40" spans="1:12" ht="15">
      <c r="A40" s="38">
        <v>39</v>
      </c>
      <c r="B40" s="42" t="s">
        <v>137</v>
      </c>
      <c r="C40" s="44" t="s">
        <v>142</v>
      </c>
      <c r="D40" s="34">
        <v>2</v>
      </c>
      <c r="E40" s="34">
        <v>2</v>
      </c>
      <c r="F40" s="34">
        <v>2</v>
      </c>
      <c r="G40" s="34">
        <v>1</v>
      </c>
      <c r="H40" s="34">
        <v>2</v>
      </c>
      <c r="I40" s="34">
        <v>2</v>
      </c>
      <c r="J40" s="34">
        <f>SUM(D40:I40)</f>
        <v>11</v>
      </c>
      <c r="K40" s="35"/>
      <c r="L40" s="21" t="s">
        <v>197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"/>
  <sheetViews>
    <sheetView zoomScale="80" zoomScaleNormal="80" workbookViewId="0">
      <selection activeCell="A8" sqref="A8"/>
    </sheetView>
  </sheetViews>
  <sheetFormatPr defaultColWidth="9.140625" defaultRowHeight="31.15" customHeight="1"/>
  <cols>
    <col min="1" max="1" width="9.140625" style="1"/>
    <col min="2" max="2" width="32.85546875" style="5" customWidth="1"/>
    <col min="3" max="3" width="51.28515625" style="5" customWidth="1"/>
    <col min="4" max="4" width="20" style="1" customWidth="1"/>
    <col min="5" max="5" width="19.28515625" style="32" customWidth="1"/>
    <col min="6" max="6" width="21.7109375" style="32" customWidth="1"/>
    <col min="7" max="7" width="26.28515625" style="32" customWidth="1"/>
    <col min="8" max="10" width="19.42578125" style="32" customWidth="1"/>
    <col min="11" max="11" width="34.85546875" style="1" hidden="1" customWidth="1"/>
    <col min="12" max="12" width="25.42578125" style="19" customWidth="1"/>
    <col min="13" max="16384" width="9.140625" style="1"/>
  </cols>
  <sheetData>
    <row r="1" spans="1:12" ht="67.150000000000006" customHeight="1">
      <c r="A1" s="4" t="s">
        <v>95</v>
      </c>
      <c r="B1" s="4" t="s">
        <v>38</v>
      </c>
      <c r="C1" s="4" t="s">
        <v>0</v>
      </c>
      <c r="D1" s="4" t="s">
        <v>22</v>
      </c>
      <c r="E1" s="28" t="s">
        <v>23</v>
      </c>
      <c r="F1" s="28" t="s">
        <v>18</v>
      </c>
      <c r="G1" s="28" t="s">
        <v>24</v>
      </c>
      <c r="H1" s="28" t="s">
        <v>25</v>
      </c>
      <c r="I1" s="28" t="s">
        <v>26</v>
      </c>
      <c r="J1" s="28" t="s">
        <v>13</v>
      </c>
      <c r="K1" s="18" t="s">
        <v>63</v>
      </c>
      <c r="L1" s="20" t="s">
        <v>94</v>
      </c>
    </row>
    <row r="2" spans="1:12" ht="31.15" customHeight="1">
      <c r="A2" s="3">
        <v>1</v>
      </c>
      <c r="B2" s="48" t="s">
        <v>149</v>
      </c>
      <c r="C2" s="49" t="s">
        <v>150</v>
      </c>
      <c r="D2" s="38">
        <v>3</v>
      </c>
      <c r="E2" s="38">
        <v>1</v>
      </c>
      <c r="F2" s="38">
        <v>1</v>
      </c>
      <c r="G2" s="38">
        <v>2</v>
      </c>
      <c r="H2" s="38">
        <v>3</v>
      </c>
      <c r="I2" s="38">
        <v>2</v>
      </c>
      <c r="J2" s="75">
        <f t="shared" ref="J2:J6" si="0">SUM(D2:I2)</f>
        <v>12</v>
      </c>
      <c r="L2" s="33" t="s">
        <v>196</v>
      </c>
    </row>
    <row r="3" spans="1:12" ht="31.15" customHeight="1">
      <c r="A3" s="3">
        <v>2</v>
      </c>
      <c r="B3" s="48" t="s">
        <v>149</v>
      </c>
      <c r="C3" s="49" t="s">
        <v>198</v>
      </c>
      <c r="D3" s="38">
        <v>3</v>
      </c>
      <c r="E3" s="38">
        <v>2</v>
      </c>
      <c r="F3" s="38">
        <v>2</v>
      </c>
      <c r="G3" s="38">
        <v>2</v>
      </c>
      <c r="H3" s="38">
        <v>3</v>
      </c>
      <c r="I3" s="38">
        <v>2</v>
      </c>
      <c r="J3" s="38">
        <f t="shared" si="0"/>
        <v>14</v>
      </c>
      <c r="L3" s="33" t="s">
        <v>197</v>
      </c>
    </row>
    <row r="4" spans="1:12" ht="31.15" customHeight="1">
      <c r="A4" s="3">
        <v>3</v>
      </c>
      <c r="B4" s="48" t="s">
        <v>149</v>
      </c>
      <c r="C4" s="49" t="s">
        <v>151</v>
      </c>
      <c r="D4" s="40">
        <v>3</v>
      </c>
      <c r="E4" s="40">
        <v>2</v>
      </c>
      <c r="F4" s="40">
        <v>3</v>
      </c>
      <c r="G4" s="40">
        <v>3</v>
      </c>
      <c r="H4" s="40">
        <v>3</v>
      </c>
      <c r="I4" s="40">
        <v>2</v>
      </c>
      <c r="J4" s="38">
        <f t="shared" si="0"/>
        <v>16</v>
      </c>
      <c r="L4" s="33" t="s">
        <v>197</v>
      </c>
    </row>
    <row r="5" spans="1:12" ht="31.15" customHeight="1">
      <c r="A5" s="3">
        <v>4</v>
      </c>
      <c r="B5" s="48" t="s">
        <v>149</v>
      </c>
      <c r="C5" s="49" t="s">
        <v>152</v>
      </c>
      <c r="D5" s="38">
        <v>3</v>
      </c>
      <c r="E5" s="38">
        <v>2</v>
      </c>
      <c r="F5" s="38">
        <v>2</v>
      </c>
      <c r="G5" s="38">
        <v>3</v>
      </c>
      <c r="H5" s="38">
        <v>3</v>
      </c>
      <c r="I5" s="38">
        <v>2</v>
      </c>
      <c r="J5" s="38">
        <f t="shared" si="0"/>
        <v>15</v>
      </c>
      <c r="L5" s="21" t="s">
        <v>197</v>
      </c>
    </row>
    <row r="6" spans="1:12" ht="31.15" customHeight="1">
      <c r="A6" s="3">
        <v>5</v>
      </c>
      <c r="B6" s="48" t="s">
        <v>149</v>
      </c>
      <c r="C6" s="50" t="s">
        <v>153</v>
      </c>
      <c r="D6" s="38">
        <v>3</v>
      </c>
      <c r="E6" s="38">
        <v>2</v>
      </c>
      <c r="F6" s="38">
        <v>3</v>
      </c>
      <c r="G6" s="38">
        <v>3</v>
      </c>
      <c r="H6" s="38">
        <v>3</v>
      </c>
      <c r="I6" s="38">
        <v>3</v>
      </c>
      <c r="J6" s="38">
        <f t="shared" si="0"/>
        <v>17</v>
      </c>
      <c r="L6" s="21" t="s">
        <v>197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E9524-5291-4217-927C-65C71169B195}">
  <dimension ref="A1:L8"/>
  <sheetViews>
    <sheetView zoomScale="80" zoomScaleNormal="80" workbookViewId="0">
      <selection activeCell="C12" sqref="C12"/>
    </sheetView>
  </sheetViews>
  <sheetFormatPr defaultColWidth="9.140625" defaultRowHeight="31.15" customHeight="1"/>
  <cols>
    <col min="1" max="1" width="9.140625" style="1"/>
    <col min="2" max="2" width="32.85546875" style="5" customWidth="1"/>
    <col min="3" max="3" width="51.28515625" style="5" customWidth="1"/>
    <col min="4" max="4" width="20" style="1" customWidth="1"/>
    <col min="5" max="5" width="19.28515625" style="32" customWidth="1"/>
    <col min="6" max="6" width="21.7109375" style="32" customWidth="1"/>
    <col min="7" max="7" width="26.28515625" style="32" customWidth="1"/>
    <col min="8" max="10" width="19.42578125" style="32" customWidth="1"/>
    <col min="11" max="11" width="34.85546875" style="1" hidden="1" customWidth="1"/>
    <col min="12" max="12" width="25.42578125" style="19" customWidth="1"/>
    <col min="13" max="16384" width="9.140625" style="1"/>
  </cols>
  <sheetData>
    <row r="1" spans="1:12" ht="67.150000000000006" customHeight="1">
      <c r="A1" s="4" t="s">
        <v>95</v>
      </c>
      <c r="B1" s="4" t="s">
        <v>38</v>
      </c>
      <c r="C1" s="4" t="s">
        <v>0</v>
      </c>
      <c r="D1" s="4" t="s">
        <v>22</v>
      </c>
      <c r="E1" s="28" t="s">
        <v>23</v>
      </c>
      <c r="F1" s="28" t="s">
        <v>18</v>
      </c>
      <c r="G1" s="28" t="s">
        <v>24</v>
      </c>
      <c r="H1" s="28" t="s">
        <v>25</v>
      </c>
      <c r="I1" s="28" t="s">
        <v>26</v>
      </c>
      <c r="J1" s="28" t="s">
        <v>13</v>
      </c>
      <c r="K1" s="18" t="s">
        <v>63</v>
      </c>
      <c r="L1" s="20" t="s">
        <v>94</v>
      </c>
    </row>
    <row r="2" spans="1:12" ht="32.450000000000003" customHeight="1">
      <c r="A2" s="3">
        <v>1</v>
      </c>
      <c r="B2" s="47" t="s">
        <v>186</v>
      </c>
      <c r="C2" s="45" t="s">
        <v>144</v>
      </c>
      <c r="D2" s="3">
        <v>2</v>
      </c>
      <c r="E2" s="3">
        <v>2</v>
      </c>
      <c r="F2" s="3">
        <v>2</v>
      </c>
      <c r="G2" s="3">
        <v>2</v>
      </c>
      <c r="H2" s="3">
        <v>2</v>
      </c>
      <c r="I2" s="3">
        <v>2</v>
      </c>
      <c r="J2" s="33">
        <f t="shared" ref="J2:J7" si="0">SUM(D2:I2)</f>
        <v>12</v>
      </c>
      <c r="L2" s="33" t="s">
        <v>197</v>
      </c>
    </row>
    <row r="3" spans="1:12" ht="32.450000000000003" customHeight="1">
      <c r="A3" s="3">
        <v>2</v>
      </c>
      <c r="B3" s="47" t="s">
        <v>186</v>
      </c>
      <c r="C3" s="45" t="s">
        <v>145</v>
      </c>
      <c r="D3" s="3">
        <v>2</v>
      </c>
      <c r="E3" s="3">
        <v>2</v>
      </c>
      <c r="F3" s="3">
        <v>2</v>
      </c>
      <c r="G3" s="3">
        <v>2</v>
      </c>
      <c r="H3" s="3">
        <v>2</v>
      </c>
      <c r="I3" s="3">
        <v>2</v>
      </c>
      <c r="J3" s="33">
        <f t="shared" si="0"/>
        <v>12</v>
      </c>
      <c r="L3" s="33" t="s">
        <v>197</v>
      </c>
    </row>
    <row r="4" spans="1:12" ht="32.450000000000003" customHeight="1">
      <c r="A4" s="3">
        <v>3</v>
      </c>
      <c r="B4" s="47" t="s">
        <v>186</v>
      </c>
      <c r="C4" s="45" t="s">
        <v>146</v>
      </c>
      <c r="D4" s="3">
        <v>2</v>
      </c>
      <c r="E4" s="3">
        <v>1</v>
      </c>
      <c r="F4" s="3">
        <v>1</v>
      </c>
      <c r="G4" s="3">
        <v>2</v>
      </c>
      <c r="H4" s="3">
        <v>2</v>
      </c>
      <c r="I4" s="3">
        <v>2</v>
      </c>
      <c r="J4" s="71">
        <f t="shared" si="0"/>
        <v>10</v>
      </c>
      <c r="L4" s="33" t="s">
        <v>196</v>
      </c>
    </row>
    <row r="5" spans="1:12" ht="32.450000000000003" customHeight="1">
      <c r="A5" s="3">
        <v>4</v>
      </c>
      <c r="B5" s="47" t="s">
        <v>186</v>
      </c>
      <c r="C5" s="45" t="s">
        <v>147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3">
        <f t="shared" si="0"/>
        <v>12</v>
      </c>
      <c r="L5" s="33" t="s">
        <v>197</v>
      </c>
    </row>
    <row r="6" spans="1:12" ht="32.450000000000003" customHeight="1">
      <c r="A6" s="3">
        <v>5</v>
      </c>
      <c r="B6" s="47" t="s">
        <v>186</v>
      </c>
      <c r="C6" s="45" t="s">
        <v>40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33">
        <f t="shared" si="0"/>
        <v>12</v>
      </c>
      <c r="L6" s="33" t="s">
        <v>197</v>
      </c>
    </row>
    <row r="7" spans="1:12" ht="32.450000000000003" customHeight="1">
      <c r="A7" s="3">
        <v>6</v>
      </c>
      <c r="B7" s="47" t="s">
        <v>186</v>
      </c>
      <c r="C7" s="45" t="s">
        <v>148</v>
      </c>
      <c r="D7" s="3">
        <v>2</v>
      </c>
      <c r="E7" s="3">
        <v>2</v>
      </c>
      <c r="F7" s="3">
        <v>3</v>
      </c>
      <c r="G7" s="3">
        <v>3</v>
      </c>
      <c r="H7" s="3">
        <v>3</v>
      </c>
      <c r="I7" s="3">
        <v>3</v>
      </c>
      <c r="J7" s="33">
        <f t="shared" si="0"/>
        <v>16</v>
      </c>
      <c r="L7" s="33" t="s">
        <v>197</v>
      </c>
    </row>
    <row r="8" spans="1:12" ht="32.450000000000003" customHeight="1"/>
  </sheetData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15DE7-6EF5-47F4-B50B-C337F115FD93}">
  <sheetPr>
    <tabColor rgb="FFFF0000"/>
    <pageSetUpPr fitToPage="1"/>
  </sheetPr>
  <dimension ref="A1:K39"/>
  <sheetViews>
    <sheetView zoomScale="70" zoomScaleNormal="70" workbookViewId="0">
      <selection activeCell="B43" sqref="B43"/>
    </sheetView>
  </sheetViews>
  <sheetFormatPr defaultColWidth="9.140625" defaultRowHeight="15"/>
  <cols>
    <col min="1" max="1" width="9.140625" style="1"/>
    <col min="2" max="2" width="24.140625" style="51" customWidth="1"/>
    <col min="3" max="3" width="44.28515625" style="51" customWidth="1"/>
    <col min="4" max="4" width="18.5703125" style="24" customWidth="1"/>
    <col min="5" max="5" width="16.7109375" style="24" customWidth="1"/>
    <col min="6" max="6" width="17.28515625" style="24" customWidth="1"/>
    <col min="7" max="7" width="22.7109375" style="24" customWidth="1"/>
    <col min="8" max="8" width="15.42578125" style="24" customWidth="1"/>
    <col min="9" max="9" width="14.42578125" style="24" customWidth="1"/>
    <col min="10" max="10" width="14.140625" style="24" customWidth="1"/>
    <col min="11" max="11" width="24.5703125" style="19" customWidth="1"/>
    <col min="12" max="16384" width="9.140625" style="1"/>
  </cols>
  <sheetData>
    <row r="1" spans="1:11" ht="60">
      <c r="A1" s="27" t="s">
        <v>95</v>
      </c>
      <c r="B1" s="46" t="s">
        <v>38</v>
      </c>
      <c r="C1" s="46" t="s">
        <v>0</v>
      </c>
      <c r="D1" s="27" t="s">
        <v>22</v>
      </c>
      <c r="E1" s="27" t="s">
        <v>23</v>
      </c>
      <c r="F1" s="27" t="s">
        <v>18</v>
      </c>
      <c r="G1" s="27" t="s">
        <v>24</v>
      </c>
      <c r="H1" s="27" t="s">
        <v>25</v>
      </c>
      <c r="I1" s="27" t="s">
        <v>26</v>
      </c>
      <c r="J1" s="27" t="s">
        <v>13</v>
      </c>
      <c r="K1" s="20" t="s">
        <v>94</v>
      </c>
    </row>
    <row r="2" spans="1:11">
      <c r="A2" s="3">
        <v>1</v>
      </c>
      <c r="B2" s="64" t="s">
        <v>96</v>
      </c>
      <c r="C2" s="65" t="s">
        <v>97</v>
      </c>
      <c r="D2" s="3">
        <v>3</v>
      </c>
      <c r="E2" s="3">
        <v>3</v>
      </c>
      <c r="F2" s="3">
        <v>3</v>
      </c>
      <c r="G2" s="3">
        <v>3</v>
      </c>
      <c r="H2" s="3">
        <v>3</v>
      </c>
      <c r="I2" s="3">
        <v>2</v>
      </c>
      <c r="J2" s="62">
        <f t="shared" ref="J2:J31" si="0">SUM(D2:I2)</f>
        <v>17</v>
      </c>
      <c r="K2" s="21" t="s">
        <v>197</v>
      </c>
    </row>
    <row r="3" spans="1:11">
      <c r="A3" s="3">
        <v>2</v>
      </c>
      <c r="B3" s="64" t="s">
        <v>96</v>
      </c>
      <c r="C3" s="66" t="s">
        <v>98</v>
      </c>
      <c r="D3" s="3">
        <v>3</v>
      </c>
      <c r="E3" s="3">
        <v>2</v>
      </c>
      <c r="F3" s="3">
        <v>2</v>
      </c>
      <c r="G3" s="3">
        <v>3</v>
      </c>
      <c r="H3" s="3">
        <v>1</v>
      </c>
      <c r="I3" s="3">
        <v>3</v>
      </c>
      <c r="J3" s="62">
        <f t="shared" si="0"/>
        <v>14</v>
      </c>
      <c r="K3" s="21" t="s">
        <v>197</v>
      </c>
    </row>
    <row r="4" spans="1:11">
      <c r="A4" s="3">
        <v>3</v>
      </c>
      <c r="B4" s="64" t="s">
        <v>96</v>
      </c>
      <c r="C4" s="66" t="s">
        <v>99</v>
      </c>
      <c r="D4" s="3">
        <v>3</v>
      </c>
      <c r="E4" s="3">
        <v>2</v>
      </c>
      <c r="F4" s="3">
        <v>2</v>
      </c>
      <c r="G4" s="3">
        <v>3</v>
      </c>
      <c r="H4" s="3">
        <v>3</v>
      </c>
      <c r="I4" s="3">
        <v>3</v>
      </c>
      <c r="J4" s="62">
        <f t="shared" si="0"/>
        <v>16</v>
      </c>
      <c r="K4" s="21" t="s">
        <v>197</v>
      </c>
    </row>
    <row r="5" spans="1:11" ht="19.899999999999999" customHeight="1">
      <c r="A5" s="3">
        <v>4</v>
      </c>
      <c r="B5" s="64" t="s">
        <v>96</v>
      </c>
      <c r="C5" s="11" t="s">
        <v>100</v>
      </c>
      <c r="D5" s="3">
        <v>3</v>
      </c>
      <c r="E5" s="3">
        <v>3</v>
      </c>
      <c r="F5" s="3">
        <v>2</v>
      </c>
      <c r="G5" s="3">
        <v>3</v>
      </c>
      <c r="H5" s="3">
        <v>1</v>
      </c>
      <c r="I5" s="3">
        <v>3</v>
      </c>
      <c r="J5" s="62">
        <f t="shared" si="0"/>
        <v>15</v>
      </c>
      <c r="K5" s="21" t="s">
        <v>197</v>
      </c>
    </row>
    <row r="6" spans="1:11">
      <c r="A6" s="3">
        <v>5</v>
      </c>
      <c r="B6" s="64" t="s">
        <v>96</v>
      </c>
      <c r="C6" s="11" t="s">
        <v>101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62">
        <f t="shared" si="0"/>
        <v>18</v>
      </c>
      <c r="K6" s="21" t="s">
        <v>197</v>
      </c>
    </row>
    <row r="7" spans="1:11">
      <c r="A7" s="3">
        <v>6</v>
      </c>
      <c r="B7" s="64" t="s">
        <v>96</v>
      </c>
      <c r="C7" s="11" t="s">
        <v>102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62">
        <f t="shared" si="0"/>
        <v>18</v>
      </c>
      <c r="K7" s="21" t="s">
        <v>197</v>
      </c>
    </row>
    <row r="8" spans="1:11">
      <c r="A8" s="3">
        <v>7</v>
      </c>
      <c r="B8" s="64" t="s">
        <v>96</v>
      </c>
      <c r="C8" s="11" t="s">
        <v>103</v>
      </c>
      <c r="D8" s="3">
        <v>3</v>
      </c>
      <c r="E8" s="3">
        <v>2</v>
      </c>
      <c r="F8" s="3">
        <v>2</v>
      </c>
      <c r="G8" s="3">
        <v>2</v>
      </c>
      <c r="H8" s="3">
        <v>2</v>
      </c>
      <c r="I8" s="3">
        <v>2</v>
      </c>
      <c r="J8" s="62">
        <f t="shared" si="0"/>
        <v>13</v>
      </c>
      <c r="K8" s="21" t="s">
        <v>197</v>
      </c>
    </row>
    <row r="9" spans="1:11">
      <c r="A9" s="3">
        <v>8</v>
      </c>
      <c r="B9" s="64" t="s">
        <v>96</v>
      </c>
      <c r="C9" s="11" t="s">
        <v>104</v>
      </c>
      <c r="D9" s="3">
        <v>3</v>
      </c>
      <c r="E9" s="3">
        <v>2</v>
      </c>
      <c r="F9" s="3">
        <v>2</v>
      </c>
      <c r="G9" s="3">
        <v>3</v>
      </c>
      <c r="H9" s="3">
        <v>3</v>
      </c>
      <c r="I9" s="3">
        <v>3</v>
      </c>
      <c r="J9" s="62">
        <f t="shared" si="0"/>
        <v>16</v>
      </c>
      <c r="K9" s="21" t="s">
        <v>197</v>
      </c>
    </row>
    <row r="10" spans="1:11">
      <c r="A10" s="3">
        <v>9</v>
      </c>
      <c r="B10" s="64" t="s">
        <v>96</v>
      </c>
      <c r="C10" s="11" t="s">
        <v>105</v>
      </c>
      <c r="D10" s="3">
        <v>3</v>
      </c>
      <c r="E10" s="3">
        <v>3</v>
      </c>
      <c r="F10" s="3">
        <v>2</v>
      </c>
      <c r="G10" s="3">
        <v>3</v>
      </c>
      <c r="H10" s="3">
        <v>3</v>
      </c>
      <c r="I10" s="3">
        <v>3</v>
      </c>
      <c r="J10" s="62">
        <f t="shared" si="0"/>
        <v>17</v>
      </c>
      <c r="K10" s="21" t="s">
        <v>197</v>
      </c>
    </row>
    <row r="11" spans="1:11">
      <c r="A11" s="3">
        <v>10</v>
      </c>
      <c r="B11" s="64" t="s">
        <v>96</v>
      </c>
      <c r="C11" s="11" t="s">
        <v>106</v>
      </c>
      <c r="D11" s="3">
        <v>3</v>
      </c>
      <c r="E11" s="3">
        <v>3</v>
      </c>
      <c r="F11" s="3">
        <v>2</v>
      </c>
      <c r="G11" s="3">
        <v>3</v>
      </c>
      <c r="H11" s="3">
        <v>3</v>
      </c>
      <c r="I11" s="3">
        <v>3</v>
      </c>
      <c r="J11" s="62">
        <f t="shared" si="0"/>
        <v>17</v>
      </c>
      <c r="K11" s="21" t="s">
        <v>197</v>
      </c>
    </row>
    <row r="12" spans="1:11">
      <c r="A12" s="3">
        <v>11</v>
      </c>
      <c r="B12" s="64" t="s">
        <v>96</v>
      </c>
      <c r="C12" s="11" t="s">
        <v>107</v>
      </c>
      <c r="D12" s="3">
        <v>3</v>
      </c>
      <c r="E12" s="3">
        <v>3</v>
      </c>
      <c r="F12" s="3">
        <v>3</v>
      </c>
      <c r="G12" s="3">
        <v>3</v>
      </c>
      <c r="H12" s="3">
        <v>3</v>
      </c>
      <c r="I12" s="3">
        <v>3</v>
      </c>
      <c r="J12" s="62">
        <f t="shared" si="0"/>
        <v>18</v>
      </c>
      <c r="K12" s="21" t="s">
        <v>197</v>
      </c>
    </row>
    <row r="13" spans="1:11">
      <c r="A13" s="3">
        <v>12</v>
      </c>
      <c r="B13" s="64" t="s">
        <v>96</v>
      </c>
      <c r="C13" s="11" t="s">
        <v>108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62">
        <f t="shared" si="0"/>
        <v>18</v>
      </c>
      <c r="K13" s="21" t="s">
        <v>197</v>
      </c>
    </row>
    <row r="14" spans="1:11">
      <c r="A14" s="3">
        <v>13</v>
      </c>
      <c r="B14" s="64" t="s">
        <v>96</v>
      </c>
      <c r="C14" s="11" t="s">
        <v>109</v>
      </c>
      <c r="D14" s="3">
        <v>3</v>
      </c>
      <c r="E14" s="3">
        <v>3</v>
      </c>
      <c r="F14" s="3">
        <v>3</v>
      </c>
      <c r="G14" s="3">
        <v>3</v>
      </c>
      <c r="H14" s="3">
        <v>3</v>
      </c>
      <c r="I14" s="3">
        <v>3</v>
      </c>
      <c r="J14" s="62">
        <f t="shared" si="0"/>
        <v>18</v>
      </c>
      <c r="K14" s="21" t="s">
        <v>197</v>
      </c>
    </row>
    <row r="15" spans="1:11" ht="30">
      <c r="A15" s="3">
        <v>14</v>
      </c>
      <c r="B15" s="64" t="s">
        <v>96</v>
      </c>
      <c r="C15" s="11" t="s">
        <v>110</v>
      </c>
      <c r="D15" s="3">
        <v>3</v>
      </c>
      <c r="E15" s="3">
        <v>2</v>
      </c>
      <c r="F15" s="3">
        <v>2</v>
      </c>
      <c r="G15" s="3">
        <v>2</v>
      </c>
      <c r="H15" s="3">
        <v>3</v>
      </c>
      <c r="I15" s="3">
        <v>2</v>
      </c>
      <c r="J15" s="62">
        <f t="shared" si="0"/>
        <v>14</v>
      </c>
      <c r="K15" s="21" t="s">
        <v>197</v>
      </c>
    </row>
    <row r="16" spans="1:11">
      <c r="A16" s="3">
        <v>15</v>
      </c>
      <c r="B16" s="64" t="s">
        <v>96</v>
      </c>
      <c r="C16" s="11" t="s">
        <v>111</v>
      </c>
      <c r="D16" s="3">
        <v>3</v>
      </c>
      <c r="E16" s="3">
        <v>2</v>
      </c>
      <c r="F16" s="3">
        <v>2</v>
      </c>
      <c r="G16" s="3">
        <v>3</v>
      </c>
      <c r="H16" s="3">
        <v>3</v>
      </c>
      <c r="I16" s="3">
        <v>3</v>
      </c>
      <c r="J16" s="62">
        <f t="shared" si="0"/>
        <v>16</v>
      </c>
      <c r="K16" s="21" t="s">
        <v>197</v>
      </c>
    </row>
    <row r="17" spans="1:11">
      <c r="A17" s="3">
        <v>16</v>
      </c>
      <c r="B17" s="64" t="s">
        <v>96</v>
      </c>
      <c r="C17" s="11" t="s">
        <v>112</v>
      </c>
      <c r="D17" s="3">
        <v>3</v>
      </c>
      <c r="E17" s="3">
        <v>2</v>
      </c>
      <c r="F17" s="3">
        <v>3</v>
      </c>
      <c r="G17" s="3">
        <v>3</v>
      </c>
      <c r="H17" s="3">
        <v>3</v>
      </c>
      <c r="I17" s="3">
        <v>3</v>
      </c>
      <c r="J17" s="62">
        <f t="shared" si="0"/>
        <v>17</v>
      </c>
      <c r="K17" s="21" t="s">
        <v>197</v>
      </c>
    </row>
    <row r="18" spans="1:11">
      <c r="A18" s="3">
        <v>17</v>
      </c>
      <c r="B18" s="64" t="s">
        <v>96</v>
      </c>
      <c r="C18" s="11" t="s">
        <v>113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62">
        <f t="shared" si="0"/>
        <v>18</v>
      </c>
      <c r="K18" s="21" t="s">
        <v>197</v>
      </c>
    </row>
    <row r="19" spans="1:11">
      <c r="A19" s="3">
        <v>18</v>
      </c>
      <c r="B19" s="64" t="s">
        <v>96</v>
      </c>
      <c r="C19" s="11" t="s">
        <v>114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62">
        <f t="shared" si="0"/>
        <v>18</v>
      </c>
      <c r="K19" s="21" t="s">
        <v>197</v>
      </c>
    </row>
    <row r="20" spans="1:11">
      <c r="A20" s="3">
        <v>19</v>
      </c>
      <c r="B20" s="64" t="s">
        <v>96</v>
      </c>
      <c r="C20" s="11" t="s">
        <v>115</v>
      </c>
      <c r="D20" s="3">
        <v>3</v>
      </c>
      <c r="E20" s="3">
        <v>3</v>
      </c>
      <c r="F20" s="3">
        <v>3</v>
      </c>
      <c r="G20" s="3">
        <v>3</v>
      </c>
      <c r="H20" s="3">
        <v>3</v>
      </c>
      <c r="I20" s="3">
        <v>3</v>
      </c>
      <c r="J20" s="62">
        <f t="shared" si="0"/>
        <v>18</v>
      </c>
      <c r="K20" s="21" t="s">
        <v>197</v>
      </c>
    </row>
    <row r="21" spans="1:11">
      <c r="A21" s="3">
        <v>20</v>
      </c>
      <c r="B21" s="64" t="s">
        <v>96</v>
      </c>
      <c r="C21" s="67" t="s">
        <v>116</v>
      </c>
      <c r="D21" s="3">
        <v>3</v>
      </c>
      <c r="E21" s="3">
        <v>3</v>
      </c>
      <c r="F21" s="3">
        <v>3</v>
      </c>
      <c r="G21" s="3">
        <v>3</v>
      </c>
      <c r="H21" s="3">
        <v>3</v>
      </c>
      <c r="I21" s="3">
        <v>3</v>
      </c>
      <c r="J21" s="62">
        <f t="shared" si="0"/>
        <v>18</v>
      </c>
      <c r="K21" s="21" t="s">
        <v>197</v>
      </c>
    </row>
    <row r="22" spans="1:11">
      <c r="A22" s="3">
        <v>21</v>
      </c>
      <c r="B22" s="64" t="s">
        <v>96</v>
      </c>
      <c r="C22" s="64" t="s">
        <v>117</v>
      </c>
      <c r="D22" s="3">
        <v>3</v>
      </c>
      <c r="E22" s="3">
        <v>3</v>
      </c>
      <c r="F22" s="3">
        <v>3</v>
      </c>
      <c r="G22" s="3">
        <v>3</v>
      </c>
      <c r="H22" s="3">
        <v>3</v>
      </c>
      <c r="I22" s="3">
        <v>3</v>
      </c>
      <c r="J22" s="62">
        <f t="shared" si="0"/>
        <v>18</v>
      </c>
      <c r="K22" s="21" t="s">
        <v>197</v>
      </c>
    </row>
    <row r="23" spans="1:11">
      <c r="A23" s="3">
        <v>22</v>
      </c>
      <c r="B23" s="64" t="s">
        <v>96</v>
      </c>
      <c r="C23" s="11" t="s">
        <v>40</v>
      </c>
      <c r="D23" s="3">
        <v>3</v>
      </c>
      <c r="E23" s="3">
        <v>3</v>
      </c>
      <c r="F23" s="3">
        <v>3</v>
      </c>
      <c r="G23" s="3">
        <v>3</v>
      </c>
      <c r="H23" s="3">
        <v>3</v>
      </c>
      <c r="I23" s="3">
        <v>3</v>
      </c>
      <c r="J23" s="62">
        <f t="shared" si="0"/>
        <v>18</v>
      </c>
      <c r="K23" s="21" t="s">
        <v>197</v>
      </c>
    </row>
    <row r="24" spans="1:11">
      <c r="A24" s="3">
        <v>23</v>
      </c>
      <c r="B24" s="64" t="s">
        <v>118</v>
      </c>
      <c r="C24" s="11" t="s">
        <v>119</v>
      </c>
      <c r="D24" s="3">
        <v>2</v>
      </c>
      <c r="E24" s="3">
        <v>2</v>
      </c>
      <c r="F24" s="3">
        <v>2</v>
      </c>
      <c r="G24" s="3">
        <v>2</v>
      </c>
      <c r="H24" s="3">
        <v>3</v>
      </c>
      <c r="I24" s="3">
        <v>2</v>
      </c>
      <c r="J24" s="62">
        <f t="shared" si="0"/>
        <v>13</v>
      </c>
      <c r="K24" s="21" t="s">
        <v>197</v>
      </c>
    </row>
    <row r="25" spans="1:11">
      <c r="A25" s="3">
        <v>24</v>
      </c>
      <c r="B25" s="64" t="s">
        <v>118</v>
      </c>
      <c r="C25" s="11" t="s">
        <v>120</v>
      </c>
      <c r="D25" s="3">
        <v>2</v>
      </c>
      <c r="E25" s="3">
        <v>3</v>
      </c>
      <c r="F25" s="3">
        <v>2</v>
      </c>
      <c r="G25" s="3">
        <v>2</v>
      </c>
      <c r="H25" s="3">
        <v>3</v>
      </c>
      <c r="I25" s="3">
        <v>2</v>
      </c>
      <c r="J25" s="62">
        <f t="shared" si="0"/>
        <v>14</v>
      </c>
      <c r="K25" s="21" t="s">
        <v>197</v>
      </c>
    </row>
    <row r="26" spans="1:11">
      <c r="A26" s="3">
        <v>25</v>
      </c>
      <c r="B26" s="64" t="s">
        <v>118</v>
      </c>
      <c r="C26" s="66" t="s">
        <v>121</v>
      </c>
      <c r="D26" s="3">
        <v>3</v>
      </c>
      <c r="E26" s="3">
        <v>2</v>
      </c>
      <c r="F26" s="3">
        <v>2</v>
      </c>
      <c r="G26" s="3">
        <v>2</v>
      </c>
      <c r="H26" s="3">
        <v>3</v>
      </c>
      <c r="I26" s="3">
        <v>3</v>
      </c>
      <c r="J26" s="62">
        <f t="shared" si="0"/>
        <v>15</v>
      </c>
      <c r="K26" s="21" t="s">
        <v>197</v>
      </c>
    </row>
    <row r="27" spans="1:11" ht="30">
      <c r="A27" s="3">
        <v>26</v>
      </c>
      <c r="B27" s="64" t="s">
        <v>122</v>
      </c>
      <c r="C27" s="64" t="s">
        <v>123</v>
      </c>
      <c r="D27" s="3">
        <v>3</v>
      </c>
      <c r="E27" s="3">
        <v>2</v>
      </c>
      <c r="F27" s="3">
        <v>3</v>
      </c>
      <c r="G27" s="3">
        <v>3</v>
      </c>
      <c r="H27" s="3">
        <v>3</v>
      </c>
      <c r="I27" s="3">
        <v>2</v>
      </c>
      <c r="J27" s="62">
        <f t="shared" si="0"/>
        <v>16</v>
      </c>
      <c r="K27" s="21" t="s">
        <v>197</v>
      </c>
    </row>
    <row r="28" spans="1:11" ht="30">
      <c r="A28" s="3">
        <v>27</v>
      </c>
      <c r="B28" s="64" t="s">
        <v>122</v>
      </c>
      <c r="C28" s="66" t="s">
        <v>124</v>
      </c>
      <c r="D28" s="3">
        <v>3</v>
      </c>
      <c r="E28" s="3">
        <v>3</v>
      </c>
      <c r="F28" s="3">
        <v>3</v>
      </c>
      <c r="G28" s="3">
        <v>3</v>
      </c>
      <c r="H28" s="3">
        <v>3</v>
      </c>
      <c r="I28" s="3">
        <v>2</v>
      </c>
      <c r="J28" s="62">
        <f t="shared" si="0"/>
        <v>17</v>
      </c>
      <c r="K28" s="21" t="s">
        <v>197</v>
      </c>
    </row>
    <row r="29" spans="1:11">
      <c r="A29" s="3">
        <v>28</v>
      </c>
      <c r="B29" s="64" t="s">
        <v>122</v>
      </c>
      <c r="C29" s="66" t="s">
        <v>125</v>
      </c>
      <c r="D29" s="3">
        <v>2</v>
      </c>
      <c r="E29" s="3">
        <v>2</v>
      </c>
      <c r="F29" s="3">
        <v>3</v>
      </c>
      <c r="G29" s="3">
        <v>3</v>
      </c>
      <c r="H29" s="3">
        <v>2</v>
      </c>
      <c r="I29" s="3">
        <v>2</v>
      </c>
      <c r="J29" s="62">
        <f t="shared" si="0"/>
        <v>14</v>
      </c>
      <c r="K29" s="21" t="s">
        <v>197</v>
      </c>
    </row>
    <row r="30" spans="1:11">
      <c r="A30" s="3">
        <v>29</v>
      </c>
      <c r="B30" s="64" t="s">
        <v>122</v>
      </c>
      <c r="C30" s="66" t="s">
        <v>126</v>
      </c>
      <c r="D30" s="3">
        <v>3</v>
      </c>
      <c r="E30" s="3">
        <v>3</v>
      </c>
      <c r="F30" s="3">
        <v>3</v>
      </c>
      <c r="G30" s="3">
        <v>3</v>
      </c>
      <c r="H30" s="3">
        <v>3</v>
      </c>
      <c r="I30" s="3">
        <v>2</v>
      </c>
      <c r="J30" s="62">
        <f t="shared" si="0"/>
        <v>17</v>
      </c>
      <c r="K30" s="21" t="s">
        <v>197</v>
      </c>
    </row>
    <row r="31" spans="1:11" ht="30">
      <c r="A31" s="3">
        <v>30</v>
      </c>
      <c r="B31" s="64" t="s">
        <v>122</v>
      </c>
      <c r="C31" s="66" t="s">
        <v>127</v>
      </c>
      <c r="D31" s="3">
        <v>3</v>
      </c>
      <c r="E31" s="3">
        <v>3</v>
      </c>
      <c r="F31" s="3">
        <v>3</v>
      </c>
      <c r="G31" s="3">
        <v>3</v>
      </c>
      <c r="H31" s="3">
        <v>3</v>
      </c>
      <c r="I31" s="3"/>
      <c r="J31" s="62">
        <f t="shared" si="0"/>
        <v>15</v>
      </c>
      <c r="K31" s="21" t="s">
        <v>197</v>
      </c>
    </row>
    <row r="32" spans="1:11">
      <c r="A32" s="3">
        <v>31</v>
      </c>
      <c r="B32" s="64" t="s">
        <v>122</v>
      </c>
      <c r="C32" s="66" t="s">
        <v>128</v>
      </c>
      <c r="D32" s="3">
        <v>2</v>
      </c>
      <c r="E32" s="3">
        <v>2</v>
      </c>
      <c r="F32" s="3">
        <v>3</v>
      </c>
      <c r="G32" s="3">
        <v>3</v>
      </c>
      <c r="H32" s="3">
        <v>2</v>
      </c>
      <c r="I32" s="3">
        <v>2</v>
      </c>
      <c r="J32" s="62">
        <f t="shared" ref="J32:J39" si="1">SUM(D32:I32)</f>
        <v>14</v>
      </c>
      <c r="K32" s="21" t="s">
        <v>197</v>
      </c>
    </row>
    <row r="33" spans="1:11">
      <c r="A33" s="3">
        <v>32</v>
      </c>
      <c r="B33" s="64" t="s">
        <v>122</v>
      </c>
      <c r="C33" s="66" t="s">
        <v>129</v>
      </c>
      <c r="D33" s="3">
        <v>3</v>
      </c>
      <c r="E33" s="3">
        <v>3</v>
      </c>
      <c r="F33" s="3">
        <v>3</v>
      </c>
      <c r="G33" s="3">
        <v>3</v>
      </c>
      <c r="H33" s="3">
        <v>3</v>
      </c>
      <c r="I33" s="3">
        <v>2</v>
      </c>
      <c r="J33" s="62">
        <f t="shared" si="1"/>
        <v>17</v>
      </c>
      <c r="K33" s="21" t="s">
        <v>197</v>
      </c>
    </row>
    <row r="34" spans="1:11" ht="30">
      <c r="A34" s="3">
        <v>33</v>
      </c>
      <c r="B34" s="64" t="s">
        <v>122</v>
      </c>
      <c r="C34" s="11" t="s">
        <v>130</v>
      </c>
      <c r="D34" s="3">
        <v>2</v>
      </c>
      <c r="E34" s="3">
        <v>2</v>
      </c>
      <c r="F34" s="3">
        <v>2</v>
      </c>
      <c r="G34" s="3">
        <v>2</v>
      </c>
      <c r="H34" s="3">
        <v>3</v>
      </c>
      <c r="I34" s="3">
        <v>3</v>
      </c>
      <c r="J34" s="62">
        <f t="shared" si="1"/>
        <v>14</v>
      </c>
      <c r="K34" s="21" t="s">
        <v>197</v>
      </c>
    </row>
    <row r="35" spans="1:11" ht="30">
      <c r="A35" s="3">
        <v>34</v>
      </c>
      <c r="B35" s="64" t="s">
        <v>122</v>
      </c>
      <c r="C35" s="11" t="s">
        <v>131</v>
      </c>
      <c r="D35" s="3">
        <v>2</v>
      </c>
      <c r="E35" s="3">
        <v>2</v>
      </c>
      <c r="F35" s="3">
        <v>2</v>
      </c>
      <c r="G35" s="3">
        <v>2</v>
      </c>
      <c r="H35" s="3">
        <v>3</v>
      </c>
      <c r="I35" s="3">
        <v>2</v>
      </c>
      <c r="J35" s="62">
        <f t="shared" si="1"/>
        <v>13</v>
      </c>
      <c r="K35" s="21" t="s">
        <v>197</v>
      </c>
    </row>
    <row r="36" spans="1:11">
      <c r="A36" s="38">
        <v>35</v>
      </c>
      <c r="B36" s="64" t="s">
        <v>122</v>
      </c>
      <c r="C36" s="64" t="s">
        <v>132</v>
      </c>
      <c r="D36" s="3">
        <v>2</v>
      </c>
      <c r="E36" s="3">
        <v>2</v>
      </c>
      <c r="F36" s="3">
        <v>3</v>
      </c>
      <c r="G36" s="3">
        <v>2</v>
      </c>
      <c r="H36" s="3">
        <v>2</v>
      </c>
      <c r="I36" s="3">
        <v>2</v>
      </c>
      <c r="J36" s="62">
        <f t="shared" si="1"/>
        <v>13</v>
      </c>
      <c r="K36" s="21" t="s">
        <v>197</v>
      </c>
    </row>
    <row r="37" spans="1:11" s="22" customFormat="1">
      <c r="A37" s="38">
        <v>36</v>
      </c>
      <c r="B37" s="68" t="s">
        <v>133</v>
      </c>
      <c r="C37" s="68" t="s">
        <v>134</v>
      </c>
      <c r="D37" s="3">
        <v>2</v>
      </c>
      <c r="E37" s="3">
        <v>2</v>
      </c>
      <c r="F37" s="3">
        <v>2</v>
      </c>
      <c r="G37" s="3">
        <v>2</v>
      </c>
      <c r="H37" s="3">
        <v>2</v>
      </c>
      <c r="I37" s="3">
        <v>2</v>
      </c>
      <c r="J37" s="63">
        <f t="shared" si="1"/>
        <v>12</v>
      </c>
      <c r="K37" s="21" t="s">
        <v>197</v>
      </c>
    </row>
    <row r="38" spans="1:11" s="22" customFormat="1" ht="30">
      <c r="A38" s="38">
        <v>37</v>
      </c>
      <c r="B38" s="68" t="s">
        <v>133</v>
      </c>
      <c r="C38" s="68" t="s">
        <v>135</v>
      </c>
      <c r="D38" s="3">
        <v>2</v>
      </c>
      <c r="E38" s="3">
        <v>2</v>
      </c>
      <c r="F38" s="3">
        <v>2</v>
      </c>
      <c r="G38" s="3">
        <v>2</v>
      </c>
      <c r="H38" s="3">
        <v>2</v>
      </c>
      <c r="I38" s="3">
        <v>2</v>
      </c>
      <c r="J38" s="39">
        <f t="shared" si="1"/>
        <v>12</v>
      </c>
      <c r="K38" s="21" t="s">
        <v>197</v>
      </c>
    </row>
    <row r="39" spans="1:11" s="22" customFormat="1">
      <c r="A39" s="38">
        <v>38</v>
      </c>
      <c r="B39" s="68" t="s">
        <v>133</v>
      </c>
      <c r="C39" s="69" t="s">
        <v>136</v>
      </c>
      <c r="D39" s="3">
        <v>2</v>
      </c>
      <c r="E39" s="3">
        <v>2</v>
      </c>
      <c r="F39" s="3">
        <v>2</v>
      </c>
      <c r="G39" s="3">
        <v>2</v>
      </c>
      <c r="H39" s="3">
        <v>2</v>
      </c>
      <c r="I39" s="3">
        <v>2</v>
      </c>
      <c r="J39" s="39">
        <f t="shared" si="1"/>
        <v>12</v>
      </c>
      <c r="K39" s="21" t="s">
        <v>197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horizontalDpi="360" verticalDpi="360" r:id="rId1"/>
  <headerFooter>
    <oddFooter>&amp;R&amp;Z&amp;F -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52948-D2C6-4614-9889-AC6C7B782827}">
  <sheetPr>
    <pageSetUpPr fitToPage="1"/>
  </sheetPr>
  <dimension ref="A1:K17"/>
  <sheetViews>
    <sheetView zoomScale="90" zoomScaleNormal="90" workbookViewId="0">
      <selection activeCell="B20" sqref="B20"/>
    </sheetView>
  </sheetViews>
  <sheetFormatPr defaultColWidth="9.140625" defaultRowHeight="15"/>
  <cols>
    <col min="1" max="1" width="9.140625" style="1"/>
    <col min="2" max="2" width="22.7109375" style="1" customWidth="1"/>
    <col min="3" max="3" width="37.140625" style="1" customWidth="1"/>
    <col min="4" max="4" width="15.140625" style="24" customWidth="1"/>
    <col min="5" max="5" width="14.42578125" style="24" customWidth="1"/>
    <col min="6" max="6" width="14.7109375" style="24" customWidth="1"/>
    <col min="7" max="7" width="19.5703125" style="24" customWidth="1"/>
    <col min="8" max="8" width="13.140625" style="24" customWidth="1"/>
    <col min="9" max="9" width="14.28515625" style="24" customWidth="1"/>
    <col min="10" max="10" width="12.7109375" style="1" customWidth="1"/>
    <col min="11" max="11" width="17.7109375" style="19" customWidth="1"/>
    <col min="12" max="16384" width="9.140625" style="1"/>
  </cols>
  <sheetData>
    <row r="1" spans="1:11" ht="60">
      <c r="A1" s="4" t="s">
        <v>95</v>
      </c>
      <c r="B1" s="4" t="s">
        <v>38</v>
      </c>
      <c r="C1" s="4" t="s">
        <v>0</v>
      </c>
      <c r="D1" s="27" t="s">
        <v>22</v>
      </c>
      <c r="E1" s="27" t="s">
        <v>23</v>
      </c>
      <c r="F1" s="27" t="s">
        <v>18</v>
      </c>
      <c r="G1" s="27" t="s">
        <v>24</v>
      </c>
      <c r="H1" s="27" t="s">
        <v>25</v>
      </c>
      <c r="I1" s="27" t="s">
        <v>26</v>
      </c>
      <c r="J1" s="4" t="s">
        <v>13</v>
      </c>
      <c r="K1" s="20" t="s">
        <v>94</v>
      </c>
    </row>
    <row r="2" spans="1:11" ht="30">
      <c r="A2" s="3">
        <v>1</v>
      </c>
      <c r="B2" s="2" t="s">
        <v>177</v>
      </c>
      <c r="C2" s="2" t="s">
        <v>178</v>
      </c>
      <c r="D2" s="3">
        <v>3</v>
      </c>
      <c r="E2" s="3">
        <v>2</v>
      </c>
      <c r="F2" s="3">
        <v>3</v>
      </c>
      <c r="G2" s="3">
        <v>2</v>
      </c>
      <c r="H2" s="3">
        <v>3</v>
      </c>
      <c r="I2" s="3">
        <v>2</v>
      </c>
      <c r="J2" s="53">
        <f t="shared" ref="J2:J10" si="0">SUM(D2:I2)</f>
        <v>15</v>
      </c>
      <c r="K2" s="21" t="s">
        <v>197</v>
      </c>
    </row>
    <row r="3" spans="1:11" ht="30">
      <c r="A3" s="3">
        <v>2</v>
      </c>
      <c r="B3" s="2" t="s">
        <v>177</v>
      </c>
      <c r="C3" s="2" t="s">
        <v>179</v>
      </c>
      <c r="D3" s="3">
        <v>3</v>
      </c>
      <c r="E3" s="3">
        <v>3</v>
      </c>
      <c r="F3" s="3">
        <v>2</v>
      </c>
      <c r="G3" s="3">
        <v>3</v>
      </c>
      <c r="H3" s="3">
        <v>3</v>
      </c>
      <c r="I3" s="3">
        <v>3</v>
      </c>
      <c r="J3" s="3">
        <f t="shared" si="0"/>
        <v>17</v>
      </c>
      <c r="K3" s="21" t="s">
        <v>197</v>
      </c>
    </row>
    <row r="4" spans="1:11" ht="30">
      <c r="A4" s="3">
        <v>3</v>
      </c>
      <c r="B4" s="2" t="s">
        <v>177</v>
      </c>
      <c r="C4" s="2" t="s">
        <v>180</v>
      </c>
      <c r="D4" s="3">
        <v>3</v>
      </c>
      <c r="E4" s="3">
        <v>3</v>
      </c>
      <c r="F4" s="3">
        <v>2</v>
      </c>
      <c r="G4" s="3">
        <v>3</v>
      </c>
      <c r="H4" s="3">
        <v>3</v>
      </c>
      <c r="I4" s="3">
        <v>3</v>
      </c>
      <c r="J4" s="3">
        <f t="shared" si="0"/>
        <v>17</v>
      </c>
      <c r="K4" s="21" t="s">
        <v>197</v>
      </c>
    </row>
    <row r="5" spans="1:11" ht="30">
      <c r="A5" s="3">
        <v>4</v>
      </c>
      <c r="B5" s="2" t="s">
        <v>177</v>
      </c>
      <c r="C5" s="2" t="s">
        <v>181</v>
      </c>
      <c r="D5" s="3">
        <v>3</v>
      </c>
      <c r="E5" s="3">
        <v>2</v>
      </c>
      <c r="F5" s="3">
        <v>3</v>
      </c>
      <c r="G5" s="3">
        <v>3</v>
      </c>
      <c r="H5" s="3">
        <v>3</v>
      </c>
      <c r="I5" s="3">
        <v>3</v>
      </c>
      <c r="J5" s="3">
        <f t="shared" si="0"/>
        <v>17</v>
      </c>
      <c r="K5" s="21" t="s">
        <v>197</v>
      </c>
    </row>
    <row r="6" spans="1:11" ht="30">
      <c r="A6" s="3">
        <v>5</v>
      </c>
      <c r="B6" s="2" t="s">
        <v>177</v>
      </c>
      <c r="C6" s="2" t="s">
        <v>182</v>
      </c>
      <c r="D6" s="3">
        <v>2</v>
      </c>
      <c r="E6" s="3">
        <v>2</v>
      </c>
      <c r="F6" s="3">
        <v>3</v>
      </c>
      <c r="G6" s="3">
        <v>2</v>
      </c>
      <c r="H6" s="3">
        <v>3</v>
      </c>
      <c r="I6" s="3">
        <v>1</v>
      </c>
      <c r="J6" s="53">
        <f t="shared" si="0"/>
        <v>13</v>
      </c>
      <c r="K6" s="21" t="s">
        <v>197</v>
      </c>
    </row>
    <row r="7" spans="1:11" ht="30">
      <c r="A7" s="3">
        <v>6</v>
      </c>
      <c r="B7" s="2" t="s">
        <v>177</v>
      </c>
      <c r="C7" s="2" t="s">
        <v>183</v>
      </c>
      <c r="D7" s="3">
        <v>2</v>
      </c>
      <c r="E7" s="3">
        <v>2</v>
      </c>
      <c r="F7" s="3">
        <v>3</v>
      </c>
      <c r="G7" s="3">
        <v>2</v>
      </c>
      <c r="H7" s="3">
        <v>3</v>
      </c>
      <c r="I7" s="3">
        <v>1</v>
      </c>
      <c r="J7" s="53">
        <f t="shared" si="0"/>
        <v>13</v>
      </c>
      <c r="K7" s="21" t="s">
        <v>197</v>
      </c>
    </row>
    <row r="8" spans="1:11" ht="30">
      <c r="A8" s="3">
        <v>7</v>
      </c>
      <c r="B8" s="2" t="s">
        <v>177</v>
      </c>
      <c r="C8" s="2" t="s">
        <v>184</v>
      </c>
      <c r="D8" s="3">
        <v>3</v>
      </c>
      <c r="E8" s="3">
        <v>2</v>
      </c>
      <c r="F8" s="3">
        <v>3</v>
      </c>
      <c r="G8" s="3">
        <v>3</v>
      </c>
      <c r="H8" s="3">
        <v>3</v>
      </c>
      <c r="I8" s="3">
        <v>3</v>
      </c>
      <c r="J8" s="3">
        <f t="shared" si="0"/>
        <v>17</v>
      </c>
      <c r="K8" s="21" t="s">
        <v>197</v>
      </c>
    </row>
    <row r="9" spans="1:11" ht="30">
      <c r="A9" s="3">
        <v>8</v>
      </c>
      <c r="B9" s="2" t="s">
        <v>177</v>
      </c>
      <c r="C9" s="2" t="s">
        <v>185</v>
      </c>
      <c r="D9" s="3">
        <v>3</v>
      </c>
      <c r="E9" s="3">
        <v>2</v>
      </c>
      <c r="F9" s="3">
        <v>3</v>
      </c>
      <c r="G9" s="3">
        <v>2</v>
      </c>
      <c r="H9" s="3">
        <v>2</v>
      </c>
      <c r="I9" s="3">
        <v>2</v>
      </c>
      <c r="J9" s="53">
        <f t="shared" si="0"/>
        <v>14</v>
      </c>
      <c r="K9" s="21" t="s">
        <v>197</v>
      </c>
    </row>
    <row r="10" spans="1:11" ht="30">
      <c r="A10" s="3">
        <v>9</v>
      </c>
      <c r="B10" s="2" t="s">
        <v>177</v>
      </c>
      <c r="C10" s="11" t="s">
        <v>40</v>
      </c>
      <c r="D10" s="3">
        <v>3</v>
      </c>
      <c r="E10" s="3">
        <v>3</v>
      </c>
      <c r="F10" s="3">
        <v>3</v>
      </c>
      <c r="G10" s="3">
        <v>3</v>
      </c>
      <c r="H10" s="3">
        <v>3</v>
      </c>
      <c r="I10" s="3">
        <v>3</v>
      </c>
      <c r="J10" s="3">
        <f t="shared" si="0"/>
        <v>18</v>
      </c>
      <c r="K10" s="21" t="s">
        <v>197</v>
      </c>
    </row>
    <row r="11" spans="1:11" ht="30">
      <c r="A11" s="3">
        <v>10</v>
      </c>
      <c r="B11" s="2" t="s">
        <v>177</v>
      </c>
      <c r="C11" s="2" t="s">
        <v>201</v>
      </c>
      <c r="D11" s="3">
        <v>2</v>
      </c>
      <c r="E11" s="3">
        <v>2</v>
      </c>
      <c r="F11" s="3">
        <v>3</v>
      </c>
      <c r="G11" s="3">
        <v>2</v>
      </c>
      <c r="H11" s="3">
        <v>3</v>
      </c>
      <c r="I11" s="3">
        <v>2</v>
      </c>
      <c r="J11" s="3">
        <f>SUM(D11:I11)</f>
        <v>14</v>
      </c>
      <c r="K11" s="21" t="s">
        <v>197</v>
      </c>
    </row>
    <row r="12" spans="1:11" ht="30">
      <c r="A12" s="3">
        <v>11</v>
      </c>
      <c r="B12" s="2" t="s">
        <v>177</v>
      </c>
      <c r="C12" s="2" t="s">
        <v>202</v>
      </c>
      <c r="D12" s="3">
        <v>3</v>
      </c>
      <c r="E12" s="3">
        <v>2</v>
      </c>
      <c r="F12" s="3">
        <v>3</v>
      </c>
      <c r="G12" s="3">
        <v>2</v>
      </c>
      <c r="H12" s="3">
        <v>3</v>
      </c>
      <c r="I12" s="3">
        <v>3</v>
      </c>
      <c r="J12" s="3">
        <f>SUM(D12:I12)</f>
        <v>16</v>
      </c>
      <c r="K12" s="21" t="s">
        <v>197</v>
      </c>
    </row>
    <row r="13" spans="1:11" ht="30">
      <c r="A13" s="3">
        <v>12</v>
      </c>
      <c r="B13" s="2" t="s">
        <v>177</v>
      </c>
      <c r="C13" s="2" t="s">
        <v>203</v>
      </c>
      <c r="D13" s="3">
        <v>2</v>
      </c>
      <c r="E13" s="3">
        <v>2</v>
      </c>
      <c r="F13" s="3">
        <v>2</v>
      </c>
      <c r="G13" s="3">
        <v>1</v>
      </c>
      <c r="H13" s="3">
        <v>2</v>
      </c>
      <c r="I13" s="3">
        <v>2</v>
      </c>
      <c r="J13" s="3">
        <f>SUM(D13:I13)</f>
        <v>11</v>
      </c>
      <c r="K13" s="21" t="s">
        <v>197</v>
      </c>
    </row>
    <row r="14" spans="1:11">
      <c r="A14" s="3">
        <v>13</v>
      </c>
      <c r="B14" s="2" t="s">
        <v>187</v>
      </c>
      <c r="C14" s="2" t="s">
        <v>188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2</v>
      </c>
      <c r="J14" s="72">
        <f>SUM(D14:I14)</f>
        <v>7</v>
      </c>
      <c r="K14" s="21" t="s">
        <v>196</v>
      </c>
    </row>
    <row r="15" spans="1:11">
      <c r="A15" s="3">
        <v>14</v>
      </c>
      <c r="B15" s="2" t="s">
        <v>187</v>
      </c>
      <c r="C15" s="2" t="s">
        <v>199</v>
      </c>
      <c r="D15" s="3">
        <v>3</v>
      </c>
      <c r="E15" s="3">
        <v>2</v>
      </c>
      <c r="F15" s="3">
        <v>2</v>
      </c>
      <c r="G15" s="3">
        <v>3</v>
      </c>
      <c r="H15" s="3">
        <v>2</v>
      </c>
      <c r="I15" s="3">
        <v>2</v>
      </c>
      <c r="J15" s="73">
        <f t="shared" ref="J15:J16" si="1">SUM(D15:I15)</f>
        <v>14</v>
      </c>
      <c r="K15" s="21" t="s">
        <v>197</v>
      </c>
    </row>
    <row r="16" spans="1:11">
      <c r="A16" s="3">
        <v>15</v>
      </c>
      <c r="B16" s="2" t="s">
        <v>187</v>
      </c>
      <c r="C16" s="2" t="s">
        <v>200</v>
      </c>
      <c r="D16" s="3">
        <v>3</v>
      </c>
      <c r="E16" s="3">
        <v>3</v>
      </c>
      <c r="F16" s="3">
        <v>2</v>
      </c>
      <c r="G16" s="3">
        <v>3</v>
      </c>
      <c r="H16" s="3">
        <v>3</v>
      </c>
      <c r="I16" s="3">
        <v>3</v>
      </c>
      <c r="J16" s="73">
        <f t="shared" si="1"/>
        <v>17</v>
      </c>
      <c r="K16" s="21" t="s">
        <v>197</v>
      </c>
    </row>
    <row r="17" spans="1:11" ht="40.5" customHeight="1">
      <c r="A17" s="3">
        <v>16</v>
      </c>
      <c r="B17" s="42" t="s">
        <v>137</v>
      </c>
      <c r="C17" s="44" t="s">
        <v>143</v>
      </c>
      <c r="D17" s="34">
        <v>1</v>
      </c>
      <c r="E17" s="34">
        <v>2</v>
      </c>
      <c r="F17" s="34">
        <v>2</v>
      </c>
      <c r="G17" s="34">
        <v>2</v>
      </c>
      <c r="H17" s="34">
        <v>2</v>
      </c>
      <c r="I17" s="34">
        <v>2</v>
      </c>
      <c r="J17" s="74">
        <f>SUM(D17:I17)</f>
        <v>11</v>
      </c>
      <c r="K17" s="35" t="s">
        <v>196</v>
      </c>
    </row>
  </sheetData>
  <pageMargins left="0.7" right="0.7" top="0.75" bottom="0.75" header="0.3" footer="0.3"/>
  <pageSetup paperSize="8" scale="6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1CD55-41A0-4213-B3CE-050A83F301F5}">
  <sheetPr>
    <pageSetUpPr fitToPage="1"/>
  </sheetPr>
  <dimension ref="A1:K10"/>
  <sheetViews>
    <sheetView zoomScale="90" zoomScaleNormal="90" workbookViewId="0">
      <selection activeCell="C18" sqref="C18"/>
    </sheetView>
  </sheetViews>
  <sheetFormatPr defaultColWidth="9.140625" defaultRowHeight="15"/>
  <cols>
    <col min="1" max="1" width="9.140625" style="1"/>
    <col min="2" max="2" width="22.7109375" style="1" customWidth="1"/>
    <col min="3" max="3" width="37.140625" style="1" customWidth="1"/>
    <col min="4" max="4" width="15.140625" style="24" customWidth="1"/>
    <col min="5" max="5" width="14.42578125" style="24" customWidth="1"/>
    <col min="6" max="6" width="14.7109375" style="24" customWidth="1"/>
    <col min="7" max="7" width="19.5703125" style="24" customWidth="1"/>
    <col min="8" max="8" width="13.140625" style="24" customWidth="1"/>
    <col min="9" max="9" width="14.28515625" style="24" customWidth="1"/>
    <col min="10" max="10" width="12.7109375" style="1" customWidth="1"/>
    <col min="11" max="11" width="17.7109375" style="19" customWidth="1"/>
    <col min="12" max="16384" width="9.140625" style="1"/>
  </cols>
  <sheetData>
    <row r="1" spans="1:11" ht="60">
      <c r="A1" s="4" t="s">
        <v>95</v>
      </c>
      <c r="B1" s="4" t="s">
        <v>38</v>
      </c>
      <c r="C1" s="4" t="s">
        <v>0</v>
      </c>
      <c r="D1" s="27" t="s">
        <v>22</v>
      </c>
      <c r="E1" s="27" t="s">
        <v>23</v>
      </c>
      <c r="F1" s="27" t="s">
        <v>18</v>
      </c>
      <c r="G1" s="27" t="s">
        <v>24</v>
      </c>
      <c r="H1" s="27" t="s">
        <v>25</v>
      </c>
      <c r="I1" s="27" t="s">
        <v>26</v>
      </c>
      <c r="J1" s="4" t="s">
        <v>13</v>
      </c>
      <c r="K1" s="20" t="s">
        <v>94</v>
      </c>
    </row>
    <row r="2" spans="1:11">
      <c r="A2" s="3">
        <v>1</v>
      </c>
      <c r="B2" s="2" t="s">
        <v>167</v>
      </c>
      <c r="C2" s="11" t="s">
        <v>168</v>
      </c>
      <c r="D2" s="3">
        <v>2</v>
      </c>
      <c r="E2" s="3">
        <v>3</v>
      </c>
      <c r="F2" s="3">
        <v>3</v>
      </c>
      <c r="G2" s="3">
        <v>2</v>
      </c>
      <c r="H2" s="3">
        <v>2</v>
      </c>
      <c r="I2" s="3">
        <v>2</v>
      </c>
      <c r="J2" s="3">
        <f t="shared" ref="J2:J3" si="0">SUM(D2:I2)</f>
        <v>14</v>
      </c>
      <c r="K2" s="21" t="s">
        <v>197</v>
      </c>
    </row>
    <row r="3" spans="1:11" ht="32.25" customHeight="1">
      <c r="A3" s="3">
        <v>2</v>
      </c>
      <c r="B3" s="2" t="s">
        <v>167</v>
      </c>
      <c r="C3" s="52" t="s">
        <v>169</v>
      </c>
      <c r="D3" s="3">
        <v>3</v>
      </c>
      <c r="E3" s="3">
        <v>3</v>
      </c>
      <c r="F3" s="3">
        <v>3</v>
      </c>
      <c r="G3" s="3">
        <v>3</v>
      </c>
      <c r="H3" s="3">
        <v>3</v>
      </c>
      <c r="I3" s="3">
        <v>3</v>
      </c>
      <c r="J3" s="3">
        <f t="shared" si="0"/>
        <v>18</v>
      </c>
      <c r="K3" s="21" t="s">
        <v>197</v>
      </c>
    </row>
    <row r="4" spans="1:11" ht="30">
      <c r="A4" s="3">
        <v>3</v>
      </c>
      <c r="B4" s="2" t="s">
        <v>170</v>
      </c>
      <c r="C4" s="36" t="s">
        <v>171</v>
      </c>
      <c r="D4" s="3">
        <v>2</v>
      </c>
      <c r="E4" s="3">
        <v>2</v>
      </c>
      <c r="F4" s="3">
        <v>1</v>
      </c>
      <c r="G4" s="3">
        <v>2</v>
      </c>
      <c r="H4" s="3">
        <v>2</v>
      </c>
      <c r="I4" s="3">
        <v>2</v>
      </c>
      <c r="J4" s="3">
        <f t="shared" ref="J4:J8" si="1">SUM(D4:I4)</f>
        <v>11</v>
      </c>
      <c r="K4" s="21" t="s">
        <v>197</v>
      </c>
    </row>
    <row r="5" spans="1:11" ht="30">
      <c r="A5" s="3">
        <v>4</v>
      </c>
      <c r="B5" s="2" t="s">
        <v>170</v>
      </c>
      <c r="C5" s="37" t="s">
        <v>172</v>
      </c>
      <c r="D5" s="3">
        <v>1</v>
      </c>
      <c r="E5" s="3">
        <v>2</v>
      </c>
      <c r="F5" s="3">
        <v>1</v>
      </c>
      <c r="G5" s="3">
        <v>2</v>
      </c>
      <c r="H5" s="3">
        <v>1</v>
      </c>
      <c r="I5" s="3">
        <v>2</v>
      </c>
      <c r="J5" s="72">
        <f t="shared" si="1"/>
        <v>9</v>
      </c>
      <c r="K5" s="21" t="s">
        <v>204</v>
      </c>
    </row>
    <row r="6" spans="1:11" ht="30">
      <c r="A6" s="3">
        <v>5</v>
      </c>
      <c r="B6" s="2" t="s">
        <v>170</v>
      </c>
      <c r="C6" s="37" t="s">
        <v>173</v>
      </c>
      <c r="D6" s="3">
        <v>2</v>
      </c>
      <c r="E6" s="3">
        <v>2</v>
      </c>
      <c r="F6" s="3">
        <v>2</v>
      </c>
      <c r="G6" s="3">
        <v>2</v>
      </c>
      <c r="H6" s="3">
        <v>2</v>
      </c>
      <c r="I6" s="3">
        <v>2</v>
      </c>
      <c r="J6" s="53">
        <f t="shared" si="1"/>
        <v>12</v>
      </c>
      <c r="K6" s="21" t="s">
        <v>197</v>
      </c>
    </row>
    <row r="7" spans="1:11" ht="30">
      <c r="A7" s="3">
        <v>6</v>
      </c>
      <c r="B7" s="2" t="s">
        <v>170</v>
      </c>
      <c r="C7" s="37" t="s">
        <v>174</v>
      </c>
      <c r="D7" s="3">
        <v>2</v>
      </c>
      <c r="E7" s="3">
        <v>2</v>
      </c>
      <c r="F7" s="3">
        <v>2</v>
      </c>
      <c r="G7" s="3">
        <v>2</v>
      </c>
      <c r="H7" s="3">
        <v>2</v>
      </c>
      <c r="I7" s="3">
        <v>2</v>
      </c>
      <c r="J7" s="53">
        <f t="shared" si="1"/>
        <v>12</v>
      </c>
      <c r="K7" s="21" t="s">
        <v>197</v>
      </c>
    </row>
    <row r="8" spans="1:11" ht="27.75" customHeight="1">
      <c r="A8" s="3">
        <v>7</v>
      </c>
      <c r="B8" s="2" t="s">
        <v>170</v>
      </c>
      <c r="C8" s="11" t="s">
        <v>40</v>
      </c>
      <c r="D8" s="3">
        <v>3</v>
      </c>
      <c r="E8" s="3">
        <v>3</v>
      </c>
      <c r="F8" s="3">
        <v>3</v>
      </c>
      <c r="G8" s="3">
        <v>2</v>
      </c>
      <c r="H8" s="3">
        <v>3</v>
      </c>
      <c r="I8" s="3">
        <v>3</v>
      </c>
      <c r="J8" s="3">
        <f t="shared" si="1"/>
        <v>17</v>
      </c>
      <c r="K8" s="21" t="s">
        <v>197</v>
      </c>
    </row>
    <row r="9" spans="1:11" ht="30.75" customHeight="1">
      <c r="A9" s="3">
        <v>8</v>
      </c>
      <c r="B9" s="2" t="s">
        <v>170</v>
      </c>
      <c r="C9" s="2" t="s">
        <v>175</v>
      </c>
      <c r="D9" s="3">
        <v>2</v>
      </c>
      <c r="E9" s="3">
        <v>3</v>
      </c>
      <c r="F9" s="3">
        <v>3</v>
      </c>
      <c r="G9" s="3">
        <v>3</v>
      </c>
      <c r="H9" s="3">
        <v>3</v>
      </c>
      <c r="I9" s="3">
        <v>3</v>
      </c>
      <c r="J9" s="3">
        <f>SUM(D9:I9)</f>
        <v>17</v>
      </c>
      <c r="K9" s="21" t="s">
        <v>197</v>
      </c>
    </row>
    <row r="10" spans="1:11" ht="30">
      <c r="A10" s="3">
        <v>9</v>
      </c>
      <c r="B10" s="2" t="s">
        <v>170</v>
      </c>
      <c r="C10" s="2" t="s">
        <v>176</v>
      </c>
      <c r="D10" s="3">
        <v>2</v>
      </c>
      <c r="E10" s="3">
        <v>2</v>
      </c>
      <c r="F10" s="3">
        <v>2</v>
      </c>
      <c r="G10" s="3">
        <v>2</v>
      </c>
      <c r="H10" s="3">
        <v>2</v>
      </c>
      <c r="I10" s="3">
        <v>2</v>
      </c>
      <c r="J10" s="73">
        <f>SUM(D10:I10)</f>
        <v>12</v>
      </c>
      <c r="K10" s="21" t="s">
        <v>197</v>
      </c>
    </row>
  </sheetData>
  <pageMargins left="0.7" right="0.7" top="0.75" bottom="0.75" header="0.3" footer="0.3"/>
  <pageSetup paperSize="8" scale="60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D98A2-D1B8-41C1-9346-7933635BB745}">
  <dimension ref="A1:K13"/>
  <sheetViews>
    <sheetView workbookViewId="0">
      <selection activeCell="E18" sqref="E18"/>
    </sheetView>
  </sheetViews>
  <sheetFormatPr defaultColWidth="9.140625" defaultRowHeight="15"/>
  <cols>
    <col min="1" max="1" width="9.140625" style="1"/>
    <col min="2" max="2" width="22.7109375" style="1" customWidth="1"/>
    <col min="3" max="3" width="37.140625" style="1" customWidth="1"/>
    <col min="4" max="4" width="15.140625" style="24" customWidth="1"/>
    <col min="5" max="5" width="14.42578125" style="24" customWidth="1"/>
    <col min="6" max="6" width="14.7109375" style="24" customWidth="1"/>
    <col min="7" max="7" width="19.5703125" style="24" customWidth="1"/>
    <col min="8" max="8" width="13.140625" style="24" customWidth="1"/>
    <col min="9" max="9" width="14.28515625" style="24" customWidth="1"/>
    <col min="10" max="10" width="12.7109375" style="1" customWidth="1"/>
    <col min="11" max="11" width="17.7109375" style="19" customWidth="1"/>
    <col min="12" max="16384" width="9.140625" style="1"/>
  </cols>
  <sheetData>
    <row r="1" spans="1:11" ht="60">
      <c r="A1" s="4" t="s">
        <v>95</v>
      </c>
      <c r="B1" s="4" t="s">
        <v>38</v>
      </c>
      <c r="C1" s="4" t="s">
        <v>0</v>
      </c>
      <c r="D1" s="27" t="s">
        <v>22</v>
      </c>
      <c r="E1" s="27" t="s">
        <v>23</v>
      </c>
      <c r="F1" s="27" t="s">
        <v>18</v>
      </c>
      <c r="G1" s="27" t="s">
        <v>24</v>
      </c>
      <c r="H1" s="27" t="s">
        <v>25</v>
      </c>
      <c r="I1" s="27" t="s">
        <v>26</v>
      </c>
      <c r="J1" s="4" t="s">
        <v>13</v>
      </c>
      <c r="K1" s="20" t="s">
        <v>94</v>
      </c>
    </row>
    <row r="2" spans="1:11" ht="30">
      <c r="A2" s="2">
        <v>1</v>
      </c>
      <c r="B2" s="2" t="s">
        <v>154</v>
      </c>
      <c r="C2" s="41" t="s">
        <v>155</v>
      </c>
      <c r="D2" s="3">
        <v>3</v>
      </c>
      <c r="E2" s="3">
        <v>2</v>
      </c>
      <c r="F2" s="3">
        <v>1</v>
      </c>
      <c r="G2" s="3">
        <v>1</v>
      </c>
      <c r="H2" s="3">
        <v>3</v>
      </c>
      <c r="I2" s="3">
        <v>2</v>
      </c>
      <c r="J2" s="3">
        <f>SUM(D2:I2)</f>
        <v>12</v>
      </c>
      <c r="K2" s="21" t="s">
        <v>197</v>
      </c>
    </row>
    <row r="3" spans="1:11">
      <c r="A3" s="2">
        <v>2</v>
      </c>
      <c r="B3" s="2" t="s">
        <v>154</v>
      </c>
      <c r="C3" s="41" t="s">
        <v>156</v>
      </c>
      <c r="D3" s="3">
        <v>3</v>
      </c>
      <c r="E3" s="3">
        <v>2</v>
      </c>
      <c r="F3" s="3">
        <v>1</v>
      </c>
      <c r="G3" s="3">
        <v>1</v>
      </c>
      <c r="H3" s="3">
        <v>3</v>
      </c>
      <c r="I3" s="3">
        <v>2</v>
      </c>
      <c r="J3" s="3">
        <f>SUM(D3:I3)</f>
        <v>12</v>
      </c>
      <c r="K3" s="21" t="s">
        <v>197</v>
      </c>
    </row>
    <row r="4" spans="1:11">
      <c r="A4" s="2">
        <v>3</v>
      </c>
      <c r="B4" s="2" t="s">
        <v>154</v>
      </c>
      <c r="C4" s="41" t="s">
        <v>157</v>
      </c>
      <c r="D4" s="3">
        <v>3</v>
      </c>
      <c r="E4" s="3">
        <v>2</v>
      </c>
      <c r="F4" s="3">
        <v>3</v>
      </c>
      <c r="G4" s="3">
        <v>3</v>
      </c>
      <c r="H4" s="3">
        <v>3</v>
      </c>
      <c r="I4" s="3">
        <v>2</v>
      </c>
      <c r="J4" s="3">
        <f>SUM(D4:I4)</f>
        <v>16</v>
      </c>
      <c r="K4" s="21" t="s">
        <v>197</v>
      </c>
    </row>
    <row r="5" spans="1:11">
      <c r="A5" s="2">
        <v>4</v>
      </c>
      <c r="B5" s="2" t="s">
        <v>154</v>
      </c>
      <c r="C5" s="43" t="s">
        <v>158</v>
      </c>
      <c r="D5" s="3">
        <v>3</v>
      </c>
      <c r="E5" s="3">
        <v>2</v>
      </c>
      <c r="F5" s="3">
        <v>2</v>
      </c>
      <c r="G5" s="3">
        <v>2</v>
      </c>
      <c r="H5" s="3">
        <v>3</v>
      </c>
      <c r="I5" s="3">
        <v>2</v>
      </c>
      <c r="J5" s="3">
        <f>SUM(D5:I5)</f>
        <v>14</v>
      </c>
      <c r="K5" s="21" t="s">
        <v>197</v>
      </c>
    </row>
    <row r="6" spans="1:11" ht="45">
      <c r="A6" s="2">
        <v>5</v>
      </c>
      <c r="B6" s="2" t="s">
        <v>154</v>
      </c>
      <c r="C6" s="41" t="s">
        <v>159</v>
      </c>
      <c r="D6" s="3">
        <v>3</v>
      </c>
      <c r="E6" s="3">
        <v>3</v>
      </c>
      <c r="F6" s="3">
        <v>1</v>
      </c>
      <c r="G6" s="3">
        <v>3</v>
      </c>
      <c r="H6" s="3">
        <v>3</v>
      </c>
      <c r="I6" s="3">
        <v>2</v>
      </c>
      <c r="J6" s="3">
        <f>SUM(D6:I6)</f>
        <v>15</v>
      </c>
      <c r="K6" s="21" t="s">
        <v>197</v>
      </c>
    </row>
    <row r="7" spans="1:11">
      <c r="A7" s="2">
        <v>6</v>
      </c>
      <c r="B7" s="2" t="s">
        <v>154</v>
      </c>
      <c r="C7" s="43" t="s">
        <v>160</v>
      </c>
      <c r="D7" s="3">
        <v>3</v>
      </c>
      <c r="E7" s="3">
        <v>3</v>
      </c>
      <c r="F7" s="3">
        <v>1</v>
      </c>
      <c r="G7" s="3">
        <v>3</v>
      </c>
      <c r="H7" s="3">
        <v>3</v>
      </c>
      <c r="I7" s="3">
        <v>2</v>
      </c>
      <c r="J7" s="3">
        <f>SUM(D7:I7)</f>
        <v>15</v>
      </c>
      <c r="K7" s="21" t="s">
        <v>197</v>
      </c>
    </row>
    <row r="8" spans="1:11">
      <c r="A8" s="2">
        <v>7</v>
      </c>
      <c r="B8" s="2" t="s">
        <v>154</v>
      </c>
      <c r="C8" s="43" t="s">
        <v>161</v>
      </c>
      <c r="D8" s="3">
        <v>3</v>
      </c>
      <c r="E8" s="3">
        <v>2</v>
      </c>
      <c r="F8" s="3">
        <v>3</v>
      </c>
      <c r="G8" s="3">
        <v>3</v>
      </c>
      <c r="H8" s="3">
        <v>3</v>
      </c>
      <c r="I8" s="3">
        <v>2</v>
      </c>
      <c r="J8" s="3">
        <f>SUM(D8:I8)</f>
        <v>16</v>
      </c>
      <c r="K8" s="21" t="s">
        <v>197</v>
      </c>
    </row>
    <row r="9" spans="1:11">
      <c r="A9" s="2">
        <v>8</v>
      </c>
      <c r="B9" s="2" t="s">
        <v>154</v>
      </c>
      <c r="C9" s="43" t="s">
        <v>162</v>
      </c>
      <c r="D9" s="3">
        <v>3</v>
      </c>
      <c r="E9" s="3">
        <v>2</v>
      </c>
      <c r="F9" s="3">
        <v>1</v>
      </c>
      <c r="G9" s="3">
        <v>3</v>
      </c>
      <c r="H9" s="3">
        <v>3</v>
      </c>
      <c r="I9" s="3">
        <v>2</v>
      </c>
      <c r="J9" s="3">
        <f>SUM(D9:I9)</f>
        <v>14</v>
      </c>
      <c r="K9" s="21" t="s">
        <v>197</v>
      </c>
    </row>
    <row r="10" spans="1:11">
      <c r="A10" s="2">
        <v>9</v>
      </c>
      <c r="B10" s="2" t="s">
        <v>154</v>
      </c>
      <c r="C10" s="41" t="s">
        <v>163</v>
      </c>
      <c r="D10" s="3">
        <v>3</v>
      </c>
      <c r="E10" s="3">
        <v>2</v>
      </c>
      <c r="F10" s="3">
        <v>1</v>
      </c>
      <c r="G10" s="3">
        <v>3</v>
      </c>
      <c r="H10" s="3">
        <v>3</v>
      </c>
      <c r="I10" s="3">
        <v>3</v>
      </c>
      <c r="J10" s="3">
        <f>SUM(D10:I10)</f>
        <v>15</v>
      </c>
      <c r="K10" s="21" t="s">
        <v>197</v>
      </c>
    </row>
    <row r="11" spans="1:11">
      <c r="A11" s="2">
        <v>10</v>
      </c>
      <c r="B11" s="2" t="s">
        <v>154</v>
      </c>
      <c r="C11" s="41" t="s">
        <v>164</v>
      </c>
      <c r="D11" s="3">
        <v>3</v>
      </c>
      <c r="E11" s="3">
        <v>2</v>
      </c>
      <c r="F11" s="3">
        <v>1</v>
      </c>
      <c r="G11" s="3">
        <v>2</v>
      </c>
      <c r="H11" s="3">
        <v>3</v>
      </c>
      <c r="I11" s="3">
        <v>3</v>
      </c>
      <c r="J11" s="3">
        <f>SUM(D11:I11)</f>
        <v>14</v>
      </c>
      <c r="K11" s="21" t="s">
        <v>197</v>
      </c>
    </row>
    <row r="12" spans="1:11">
      <c r="A12" s="2">
        <v>11</v>
      </c>
      <c r="B12" s="2" t="s">
        <v>154</v>
      </c>
      <c r="C12" s="41" t="s">
        <v>165</v>
      </c>
      <c r="D12" s="3">
        <v>3</v>
      </c>
      <c r="E12" s="3">
        <v>1</v>
      </c>
      <c r="F12" s="3">
        <v>3</v>
      </c>
      <c r="G12" s="3">
        <v>3</v>
      </c>
      <c r="H12" s="3">
        <v>3</v>
      </c>
      <c r="I12" s="3">
        <v>3</v>
      </c>
      <c r="J12" s="72">
        <f>SUM(D12:I12)</f>
        <v>16</v>
      </c>
      <c r="K12" s="21" t="s">
        <v>196</v>
      </c>
    </row>
    <row r="13" spans="1:11">
      <c r="A13" s="2">
        <v>12</v>
      </c>
      <c r="B13" s="2" t="s">
        <v>154</v>
      </c>
      <c r="C13" s="2" t="s">
        <v>166</v>
      </c>
      <c r="D13" s="3">
        <v>3</v>
      </c>
      <c r="E13" s="3">
        <v>2</v>
      </c>
      <c r="F13" s="3">
        <v>2</v>
      </c>
      <c r="G13" s="3">
        <v>3</v>
      </c>
      <c r="H13" s="3">
        <v>3</v>
      </c>
      <c r="I13" s="3">
        <v>2</v>
      </c>
      <c r="J13" s="3">
        <f>SUM(D13:I13)</f>
        <v>15</v>
      </c>
      <c r="K13" s="21" t="s">
        <v>197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 processi</vt:lpstr>
      <vt:lpstr>AAGG</vt:lpstr>
      <vt:lpstr>IST</vt:lpstr>
      <vt:lpstr>SERV PERS</vt:lpstr>
      <vt:lpstr>CULT</vt:lpstr>
      <vt:lpstr>Finanziario</vt:lpstr>
      <vt:lpstr>Patrimonio LLPP</vt:lpstr>
      <vt:lpstr>AMBIENTE</vt:lpstr>
      <vt:lpstr>EDILIZIA PRIVATA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Emanuele Barbagallo</dc:creator>
  <cp:lastModifiedBy>Raffaella Virelli</cp:lastModifiedBy>
  <cp:lastPrinted>2021-04-19T11:02:50Z</cp:lastPrinted>
  <dcterms:created xsi:type="dcterms:W3CDTF">2020-06-02T20:00:03Z</dcterms:created>
  <dcterms:modified xsi:type="dcterms:W3CDTF">2021-04-19T11:04:09Z</dcterms:modified>
</cp:coreProperties>
</file>